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LLASERVER01\Villaservice\Utenti\Saliu\Pubblica\Indice tempestività pagamenti\"/>
    </mc:Choice>
  </mc:AlternateContent>
  <xr:revisionPtr revIDLastSave="0" documentId="13_ncr:1_{A9F8617C-E255-4D6C-AB9A-3374964A64E9}" xr6:coauthVersionLast="45" xr6:coauthVersionMax="45" xr10:uidLastSave="{00000000-0000-0000-0000-000000000000}"/>
  <bookViews>
    <workbookView xWindow="-120" yWindow="-120" windowWidth="21840" windowHeight="13140" xr2:uid="{45333D3D-253F-480A-BD7D-51F35E5CAE96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8" i="1" l="1"/>
  <c r="C256" i="1"/>
  <c r="C270" i="1" l="1"/>
  <c r="C269" i="1"/>
  <c r="C275" i="1"/>
  <c r="C268" i="1" l="1"/>
  <c r="C267" i="1"/>
  <c r="C266" i="1"/>
  <c r="C253" i="1" l="1"/>
  <c r="C211" i="1" l="1"/>
  <c r="C210" i="1"/>
  <c r="C209" i="1"/>
  <c r="C197" i="1"/>
  <c r="C181" i="1"/>
  <c r="C227" i="1"/>
  <c r="C216" i="1"/>
  <c r="C171" i="1" l="1"/>
  <c r="C164" i="1"/>
  <c r="C155" i="1" l="1"/>
  <c r="C153" i="1"/>
  <c r="C117" i="1" l="1"/>
  <c r="C114" i="1"/>
  <c r="C212" i="1" l="1"/>
  <c r="C190" i="1"/>
  <c r="C204" i="1"/>
  <c r="C189" i="1"/>
  <c r="C201" i="1"/>
  <c r="C213" i="1"/>
  <c r="C202" i="1"/>
  <c r="C130" i="1"/>
  <c r="C144" i="1" s="1"/>
  <c r="C116" i="1"/>
  <c r="C115" i="1" s="1"/>
  <c r="C118" i="1"/>
  <c r="C182" i="1"/>
  <c r="C184" i="1"/>
  <c r="C183" i="1"/>
  <c r="C162" i="1"/>
  <c r="C163" i="1"/>
  <c r="C158" i="1"/>
  <c r="C174" i="1"/>
  <c r="C166" i="1"/>
  <c r="C134" i="1"/>
  <c r="C133" i="1"/>
  <c r="C149" i="1"/>
  <c r="C136" i="1"/>
  <c r="C154" i="1"/>
  <c r="C106" i="1"/>
  <c r="C96" i="1"/>
  <c r="C99" i="1" s="1"/>
  <c r="C89" i="1"/>
  <c r="C84" i="1"/>
  <c r="C80" i="1"/>
  <c r="C83" i="1" s="1"/>
  <c r="C104" i="1"/>
  <c r="C100" i="1"/>
  <c r="C124" i="1" s="1"/>
  <c r="C108" i="1"/>
  <c r="C105" i="1" s="1"/>
  <c r="C86" i="1"/>
  <c r="C67" i="1"/>
  <c r="C66" i="1"/>
  <c r="C65" i="1"/>
  <c r="C64" i="1"/>
  <c r="C20" i="1"/>
  <c r="C21" i="1"/>
</calcChain>
</file>

<file path=xl/sharedStrings.xml><?xml version="1.0" encoding="utf-8"?>
<sst xmlns="http://schemas.openxmlformats.org/spreadsheetml/2006/main" count="596" uniqueCount="354">
  <si>
    <t>Nominativi dei beneficiari</t>
  </si>
  <si>
    <t>Data mandato</t>
  </si>
  <si>
    <t>Natura economica</t>
  </si>
  <si>
    <t>Importo</t>
  </si>
  <si>
    <t>CIG</t>
  </si>
  <si>
    <t>AXPO</t>
  </si>
  <si>
    <t>Q8 di Lampis Vincenza</t>
  </si>
  <si>
    <t>Z67275E324</t>
  </si>
  <si>
    <t>2 A FORNITURE INDUSTRIALI srl</t>
  </si>
  <si>
    <t>TISCALI Spa con unico socio</t>
  </si>
  <si>
    <t>MASNATA CHIMICI SpA</t>
  </si>
  <si>
    <t>SARDA PETROLI SRL</t>
  </si>
  <si>
    <t>Z552811DED</t>
  </si>
  <si>
    <t>SARDACHEM srl</t>
  </si>
  <si>
    <t>UNICOSMO srl</t>
  </si>
  <si>
    <t>ZB92855DBF</t>
  </si>
  <si>
    <t>NUOVA PRIMA srl</t>
  </si>
  <si>
    <t>Z2725F7008</t>
  </si>
  <si>
    <t>ADECCO SpA</t>
  </si>
  <si>
    <t>Z1724902FF</t>
  </si>
  <si>
    <t>IMPRESA FORNITURE INDUSTRIALI IFI srl</t>
  </si>
  <si>
    <t>ARCA NASTRI srl</t>
  </si>
  <si>
    <t>Z532880336</t>
  </si>
  <si>
    <t>STUDIO LEGALE AVV. MACHIAVELLI</t>
  </si>
  <si>
    <t>DOTT. ROMULALDO LOBINA</t>
  </si>
  <si>
    <t>ST. CONS. LAVORO FRANCESCA BRAGAGLIA</t>
  </si>
  <si>
    <t>CARPENTERIA METALLICA JONNY DI CARA</t>
  </si>
  <si>
    <t>Z0525CC935</t>
  </si>
  <si>
    <t>SARDEGNA CARBURANTI DISTRIBUZIONI srl</t>
  </si>
  <si>
    <t>C.M.A. PER L'AMBIENTE srl</t>
  </si>
  <si>
    <t>TECHFIND di Giuseppe Buluggiu</t>
  </si>
  <si>
    <t>Z9E2431A3E</t>
  </si>
  <si>
    <t>COOP. SOC. LA GHIANDA</t>
  </si>
  <si>
    <t>Z122855BE0</t>
  </si>
  <si>
    <t>polizza RCT/RCO annuale</t>
  </si>
  <si>
    <t>REALE MUTUA SpA</t>
  </si>
  <si>
    <t>ENTE ACQUE DELLA SARDEGNA</t>
  </si>
  <si>
    <t>ARUBA SpA</t>
  </si>
  <si>
    <t>SOLINAS ASSOCIATI &amp; SARDAMBIENTE</t>
  </si>
  <si>
    <t>COM.DIESEL SRL</t>
  </si>
  <si>
    <t>BIANCHI INDUSTRIAL SpA</t>
  </si>
  <si>
    <t>EFORM SRLS</t>
  </si>
  <si>
    <t>SOLVING SRLS</t>
  </si>
  <si>
    <t>ENTEI SpA</t>
  </si>
  <si>
    <t>Z1126EED00</t>
  </si>
  <si>
    <t>Z582816F22</t>
  </si>
  <si>
    <t>67189160E</t>
  </si>
  <si>
    <t>BANCO DI SARDEGNA SpA</t>
  </si>
  <si>
    <t>Spese ed oneri 2° trimestre</t>
  </si>
  <si>
    <t>LA GENOVESE GOMME SpA</t>
  </si>
  <si>
    <t>STUDIAMBIENTE MULTIANALITICA</t>
  </si>
  <si>
    <t xml:space="preserve">SARDEGNA DISINFESTAZIONI </t>
  </si>
  <si>
    <t>Canone servizi telematici</t>
  </si>
  <si>
    <t>ZCD252EA85</t>
  </si>
  <si>
    <t>Imposta di bollo</t>
  </si>
  <si>
    <t>ELETTRICA COMMERCIALE srl</t>
  </si>
  <si>
    <t>CENPI scarl</t>
  </si>
  <si>
    <t>TILLMANS SpA</t>
  </si>
  <si>
    <t>TELECOM</t>
  </si>
  <si>
    <t>ZAE26BA2EF</t>
  </si>
  <si>
    <t>avv. MARCELLO SPISSU</t>
  </si>
  <si>
    <t>dott. NICOLA CAU</t>
  </si>
  <si>
    <t>dott.ssa CINZIA UCCHEDDU</t>
  </si>
  <si>
    <t>S.E. TRAND srl</t>
  </si>
  <si>
    <t>LA GUSPINESE IMPIANTI DI L.F.</t>
  </si>
  <si>
    <t>dott. ANTONIO BEGLIUTTI</t>
  </si>
  <si>
    <t>SA.PI. Srl</t>
  </si>
  <si>
    <t>ZE821OE4A2</t>
  </si>
  <si>
    <t>GOLDEN ACQUE srl</t>
  </si>
  <si>
    <t>ZD324542CE</t>
  </si>
  <si>
    <t>ARDE srl</t>
  </si>
  <si>
    <t>AUTOLAVAGGIO ALESSANDRO SEDDA</t>
  </si>
  <si>
    <t xml:space="preserve">NOBIS ASSICURAZIONI </t>
  </si>
  <si>
    <t>polizze autovetture</t>
  </si>
  <si>
    <t>GIACOMO SERCI sas</t>
  </si>
  <si>
    <t>I.M.I.T. di Mauro Casti</t>
  </si>
  <si>
    <t>CIG7812486B3</t>
  </si>
  <si>
    <t>COMPRESSOR SERVICE srl</t>
  </si>
  <si>
    <t>ing. RAFFAELE PES</t>
  </si>
  <si>
    <t>Z0328909FC</t>
  </si>
  <si>
    <t>Z8E289A420</t>
  </si>
  <si>
    <t>CADONI srl</t>
  </si>
  <si>
    <t>dott. Ing. BRUNO UTZERI</t>
  </si>
  <si>
    <t>Z951F5C32C</t>
  </si>
  <si>
    <t>NET SYSTEM COMPUTER snc</t>
  </si>
  <si>
    <t>Z95271850F</t>
  </si>
  <si>
    <t>GLG SERVICE srl</t>
  </si>
  <si>
    <t>ZEF28AF31E</t>
  </si>
  <si>
    <t>C.D.R. LABORATORIO ANALISI MEDICHE</t>
  </si>
  <si>
    <t xml:space="preserve">ACI </t>
  </si>
  <si>
    <t>restituzione cauzione per disdetta</t>
  </si>
  <si>
    <t>regolazione premio polizza RCT/RCO</t>
  </si>
  <si>
    <t>ing. ARISTEO MARRAS</t>
  </si>
  <si>
    <t>SPLUGA di Andrea Cagnacci &amp; C.</t>
  </si>
  <si>
    <t>NUOVE OFFICINE srl</t>
  </si>
  <si>
    <t>Z76264A727</t>
  </si>
  <si>
    <t>Z3227D4006</t>
  </si>
  <si>
    <t>Z502559C6A</t>
  </si>
  <si>
    <t>NUOVA BILANCIAI SARDEGNA srl</t>
  </si>
  <si>
    <t>AGRI N.E.B. snc</t>
  </si>
  <si>
    <t>Diritto annuale CCIAA 2019</t>
  </si>
  <si>
    <t>MCM SOCIETA' COOPERATIVA</t>
  </si>
  <si>
    <t>OPUS srl</t>
  </si>
  <si>
    <t>ZBF28801ED</t>
  </si>
  <si>
    <t>Z2D289A56F</t>
  </si>
  <si>
    <t>NEW CEDEMAR SRL</t>
  </si>
  <si>
    <t xml:space="preserve">SCAVI E MOVIMENTO TERRA DELOGU </t>
  </si>
  <si>
    <t>Tributo L.549/95 2° trimestre 2019 addizionale</t>
  </si>
  <si>
    <t>F.OR.IND. Srl</t>
  </si>
  <si>
    <t>AREAJOB SpA con socio unico</t>
  </si>
  <si>
    <t>JENBACHER srl</t>
  </si>
  <si>
    <t>DELTAPI srl</t>
  </si>
  <si>
    <t>Z422855B16</t>
  </si>
  <si>
    <t>ZEC2816ED3</t>
  </si>
  <si>
    <t>APT srl</t>
  </si>
  <si>
    <t>CASU ANTONINO</t>
  </si>
  <si>
    <t>ZA32811E5C</t>
  </si>
  <si>
    <t>Z112880508</t>
  </si>
  <si>
    <t>XYLEM WATER SOLUTION ITALIA SpA</t>
  </si>
  <si>
    <t>ZB2289A501</t>
  </si>
  <si>
    <t>SARDACUSCINETTI srl</t>
  </si>
  <si>
    <t>ARROWELD ITALIA SpA</t>
  </si>
  <si>
    <t>Z7228803B9</t>
  </si>
  <si>
    <t>COMOLI, FERRARI &amp; C. SPA</t>
  </si>
  <si>
    <t>Z2827D423B</t>
  </si>
  <si>
    <t>MIGONI srl</t>
  </si>
  <si>
    <t>CFADDA</t>
  </si>
  <si>
    <t>CONFORAMA ITALIA Spa</t>
  </si>
  <si>
    <t>POSTE ITALIANE SpA</t>
  </si>
  <si>
    <t>Pacco postale</t>
  </si>
  <si>
    <t>PIGA RICAMBI snc</t>
  </si>
  <si>
    <t>ELECTRA DOMUS di Giacomo Cabriolu</t>
  </si>
  <si>
    <t>EDILCOLOR</t>
  </si>
  <si>
    <t>F.LLI PITTAU &amp; C. snc</t>
  </si>
  <si>
    <t>raccomandata a.r.</t>
  </si>
  <si>
    <t>Fornitura ricambi e materiale di consumo</t>
  </si>
  <si>
    <t>Fornitura ricambi/materiale di consumo</t>
  </si>
  <si>
    <t>Spese telefoniche - ponte radio</t>
  </si>
  <si>
    <t>Fornitura gasolio</t>
  </si>
  <si>
    <t>Fornitura reagenti chimici</t>
  </si>
  <si>
    <t>Manutenzione impianti</t>
  </si>
  <si>
    <t>Disinfestazione</t>
  </si>
  <si>
    <t>Somministrazione lavoro temporaneo</t>
  </si>
  <si>
    <t>Consulenze e spese legali</t>
  </si>
  <si>
    <t>Consulenze amministrative e fiscali</t>
  </si>
  <si>
    <t>Consulenza del lavoro</t>
  </si>
  <si>
    <t>Fornitura carburanti e lubrificanti</t>
  </si>
  <si>
    <t>Servizi sanitari</t>
  </si>
  <si>
    <t>Pulizia impianti</t>
  </si>
  <si>
    <t>Fornitura acqua industriale</t>
  </si>
  <si>
    <t>Spese varie (PEC + dominio)</t>
  </si>
  <si>
    <t>Spese mediche dipendenti</t>
  </si>
  <si>
    <t xml:space="preserve">Formazione professionale </t>
  </si>
  <si>
    <t>Mobili per ufficio</t>
  </si>
  <si>
    <t>Manutenzioni e riparazioni automezzi</t>
  </si>
  <si>
    <t>Controlli ciclici e analisi laboratorio</t>
  </si>
  <si>
    <t>Disinfestazioni impianti</t>
  </si>
  <si>
    <t>Spese telefoniche</t>
  </si>
  <si>
    <t>Manutenzione attrezzature</t>
  </si>
  <si>
    <t>Consulenze e prestazioni amministrative</t>
  </si>
  <si>
    <t>Compenso collegio sindacale</t>
  </si>
  <si>
    <t>Trasporti</t>
  </si>
  <si>
    <t>Manutenzioni straordinarie</t>
  </si>
  <si>
    <t>materiale di consumo personale</t>
  </si>
  <si>
    <t>Manutenzione e riparazione autovetture</t>
  </si>
  <si>
    <t>Costo impianti generici</t>
  </si>
  <si>
    <t>Consulenze tecniche</t>
  </si>
  <si>
    <t>Manutenzione e riparazione automezzi</t>
  </si>
  <si>
    <t>Fornitura energia elettrica</t>
  </si>
  <si>
    <t xml:space="preserve">Macchine ufficio elettroniche </t>
  </si>
  <si>
    <t xml:space="preserve">Fornitura acqua industriale </t>
  </si>
  <si>
    <t>Fornitura terra per ricoprimento discarica</t>
  </si>
  <si>
    <t>Manutenzione mezzi</t>
  </si>
  <si>
    <t>Separazione merceologica</t>
  </si>
  <si>
    <t>Pulizia impianto</t>
  </si>
  <si>
    <t>Indumenti e sicurezza</t>
  </si>
  <si>
    <t xml:space="preserve">Tributo L.549/95 2° trimestre 2019 </t>
  </si>
  <si>
    <t>Z9728DCC66</t>
  </si>
  <si>
    <t>Disinfestazioni impianti e uffici</t>
  </si>
  <si>
    <t>IDROP sas</t>
  </si>
  <si>
    <t>FRANCHINI RICAMBI SRL</t>
  </si>
  <si>
    <t>BODANCHIMICA srl</t>
  </si>
  <si>
    <t>ZF127DAA69</t>
  </si>
  <si>
    <t>Reagenti chimici</t>
  </si>
  <si>
    <t>ZCD272BC41</t>
  </si>
  <si>
    <t>Servizi telematici</t>
  </si>
  <si>
    <t>Spese legali</t>
  </si>
  <si>
    <t>Z90252ECB5</t>
  </si>
  <si>
    <t>VILLGOMME di FABRIZIO GIUA</t>
  </si>
  <si>
    <t>CIANCIOLA SARDEGNA srl</t>
  </si>
  <si>
    <t>ZA727D4320</t>
  </si>
  <si>
    <t>Z8627AA46A</t>
  </si>
  <si>
    <t>ZE929123E6</t>
  </si>
  <si>
    <t>AUTOTRASPORTI PISCI FRANCESCO</t>
  </si>
  <si>
    <t>Noleggio mezzi e attrezzature</t>
  </si>
  <si>
    <t>GRUPPO CSA SpA</t>
  </si>
  <si>
    <t>ST.TEC. DOTT. ING. CARTA SALVATORE</t>
  </si>
  <si>
    <t>ZF427AA280</t>
  </si>
  <si>
    <t>Z3029658FF</t>
  </si>
  <si>
    <t>ELETTROMEKANO snc</t>
  </si>
  <si>
    <t>Impianti RSU - FRPI</t>
  </si>
  <si>
    <t xml:space="preserve">DITTA IGNAZIO LOCCI </t>
  </si>
  <si>
    <t>Z77292681A</t>
  </si>
  <si>
    <t>M.B.T. DI MARIO ARMENI</t>
  </si>
  <si>
    <t>PRINTER SERVICE</t>
  </si>
  <si>
    <t>SICUR.ANT SRL</t>
  </si>
  <si>
    <t>ZB628FF4EA</t>
  </si>
  <si>
    <t>Z7F277C428</t>
  </si>
  <si>
    <t>ZE12971A4B</t>
  </si>
  <si>
    <t>HAL SOFTWARE s.a.s. di A. Sciola &amp; C.</t>
  </si>
  <si>
    <t xml:space="preserve">Consulenze tecniche </t>
  </si>
  <si>
    <t>ing. TANAS CRISTIANO</t>
  </si>
  <si>
    <t>avv. GARAU LUCA</t>
  </si>
  <si>
    <t>avv. GIOVANNI LUIGI MACHIAVELLI</t>
  </si>
  <si>
    <t>GEORGIKOS DI MARCO FLORIS &amp; C. SNC</t>
  </si>
  <si>
    <t>CAMPOROSSO</t>
  </si>
  <si>
    <t>TECNICHE INDUSTRIALI SRL</t>
  </si>
  <si>
    <t>FADDA SpA</t>
  </si>
  <si>
    <t>COLORTEKNA</t>
  </si>
  <si>
    <t>raccomandate a.r.</t>
  </si>
  <si>
    <t>COMOCHI</t>
  </si>
  <si>
    <t>UFFICIO 2000</t>
  </si>
  <si>
    <t>PRONTO CASA</t>
  </si>
  <si>
    <t>Fornitura cancellaria e prodotti per ufficio</t>
  </si>
  <si>
    <t>Studio A Automazione srl</t>
  </si>
  <si>
    <t>Cooperativa Soc. La Ghianda</t>
  </si>
  <si>
    <t>SOVERI srl</t>
  </si>
  <si>
    <t>COS.MA. Sas</t>
  </si>
  <si>
    <t>Tinti Laboratorio Analisi Alimentari</t>
  </si>
  <si>
    <t>Z6B28F9243</t>
  </si>
  <si>
    <t>Z8F29265BF</t>
  </si>
  <si>
    <t>ZB52853864</t>
  </si>
  <si>
    <t>Z3E252EC2D</t>
  </si>
  <si>
    <t>ECO TRAVEL srl</t>
  </si>
  <si>
    <t>restituzione deposito cauzionale</t>
  </si>
  <si>
    <t>Z982912A3</t>
  </si>
  <si>
    <t>ZB32855E17</t>
  </si>
  <si>
    <t>energia elettrica</t>
  </si>
  <si>
    <t>ZD729C7C9</t>
  </si>
  <si>
    <t>Z5A2910147</t>
  </si>
  <si>
    <t>COCCO DAVIDE</t>
  </si>
  <si>
    <t>FLUENTER srl</t>
  </si>
  <si>
    <t>LEO ADRIANA</t>
  </si>
  <si>
    <t>AUTODELTA</t>
  </si>
  <si>
    <t>Acquisto francobolli e raccomandate</t>
  </si>
  <si>
    <t>Raccomandata istituto Giordano</t>
  </si>
  <si>
    <t>DE ANTONI</t>
  </si>
  <si>
    <t xml:space="preserve">ECO RICICLO </t>
  </si>
  <si>
    <t>PASSAMONTI</t>
  </si>
  <si>
    <t>Acquisto badge</t>
  </si>
  <si>
    <t>Cartucce toner rigenerate</t>
  </si>
  <si>
    <t>Depurazione e trattamento acque</t>
  </si>
  <si>
    <t>Costo sicurezza per interferenze</t>
  </si>
  <si>
    <t>Z1F274893D</t>
  </si>
  <si>
    <t>PINTAMOS di Loru Antioco Angelo</t>
  </si>
  <si>
    <t>FORIND</t>
  </si>
  <si>
    <t>Z3F2927476</t>
  </si>
  <si>
    <t>Manutenzione automezzi</t>
  </si>
  <si>
    <t>ZDB297E984</t>
  </si>
  <si>
    <t xml:space="preserve">ISTITUTO GIORDANO </t>
  </si>
  <si>
    <t>RIVEIN</t>
  </si>
  <si>
    <t>Z521D5B72E</t>
  </si>
  <si>
    <t>Servizi telematici settembre</t>
  </si>
  <si>
    <t>Servizio sorveglianza sanitaria</t>
  </si>
  <si>
    <t>NUOVA SARDA ELETTROMECCANICA SRL</t>
  </si>
  <si>
    <t>Z782925F8C</t>
  </si>
  <si>
    <t>AUTOPARCO VILLACIDRO SRL</t>
  </si>
  <si>
    <t>2A FORNITURE INDUSTRIALI SRL</t>
  </si>
  <si>
    <t>WIDE RANGE srl</t>
  </si>
  <si>
    <t>CDZ SERVICE DI LAI DAVIDE</t>
  </si>
  <si>
    <t>Z502965460</t>
  </si>
  <si>
    <t>Z6F26BF9E2</t>
  </si>
  <si>
    <t>Z442902F69</t>
  </si>
  <si>
    <t>Z2C2949176</t>
  </si>
  <si>
    <t>FONTE SAN GIACOMO s.r.l.</t>
  </si>
  <si>
    <t>COR.EL. SRL</t>
  </si>
  <si>
    <t>MATTA srl</t>
  </si>
  <si>
    <t>ZE426DF2FC</t>
  </si>
  <si>
    <t>Z18292650C</t>
  </si>
  <si>
    <t>SA.MA.srl unipersonale</t>
  </si>
  <si>
    <t>Disinfestazioni</t>
  </si>
  <si>
    <t>Manutenzioni mezzi</t>
  </si>
  <si>
    <t>Assistenza software</t>
  </si>
  <si>
    <t>E-WORK</t>
  </si>
  <si>
    <t>FARMACIA PERRIER</t>
  </si>
  <si>
    <t>ZD02933289</t>
  </si>
  <si>
    <t>VILL DEMO di Paola Spada</t>
  </si>
  <si>
    <t>Diritti INAIL messa in servizio serbatoio</t>
  </si>
  <si>
    <t>Raccomandata a.r.</t>
  </si>
  <si>
    <t>F.LLI CABONI</t>
  </si>
  <si>
    <t>STEFANO SERPI</t>
  </si>
  <si>
    <t>MONDOBRICO</t>
  </si>
  <si>
    <t>TECNOPIU' di Fabio bandini</t>
  </si>
  <si>
    <t>OFFICINA RIMEL di Gagliardini</t>
  </si>
  <si>
    <t>NOVATI COMMERCIALE SARDA srl</t>
  </si>
  <si>
    <t>Fornitura materiale di ricambio e di consumo</t>
  </si>
  <si>
    <t>Z5F2889984</t>
  </si>
  <si>
    <t>ZB928A6710</t>
  </si>
  <si>
    <t>Z00289A803</t>
  </si>
  <si>
    <t>Z962811EC7</t>
  </si>
  <si>
    <t>Z5A28E800D</t>
  </si>
  <si>
    <t>DELOGU SCAVI E MOVIMENTO TERRA</t>
  </si>
  <si>
    <t>Z81248E6B3</t>
  </si>
  <si>
    <t>PC SISTEMI sas</t>
  </si>
  <si>
    <t>Z3A29A6F64</t>
  </si>
  <si>
    <t>CONSORZIO ITALIANO COMPOSTATORI</t>
  </si>
  <si>
    <t>Quota associativa</t>
  </si>
  <si>
    <t>Z08230C773</t>
  </si>
  <si>
    <t>Z4B27AA433</t>
  </si>
  <si>
    <t>Z10285370F</t>
  </si>
  <si>
    <t>Z46289A64A</t>
  </si>
  <si>
    <t>Z12280051A</t>
  </si>
  <si>
    <t>7B72159E12</t>
  </si>
  <si>
    <t>SGS ITALIA</t>
  </si>
  <si>
    <t>ZB228AF162</t>
  </si>
  <si>
    <t>CVSM SRL</t>
  </si>
  <si>
    <t>RANDSTAD SPA</t>
  </si>
  <si>
    <t>79F24DFEF7</t>
  </si>
  <si>
    <t>7878663E5F</t>
  </si>
  <si>
    <t>UNIPRO &amp; CONSULTING GmbH</t>
  </si>
  <si>
    <t>Diritti per variane progetto reparto compostaggio</t>
  </si>
  <si>
    <t>TESORERIA PROVINCIALE DELLO STATO</t>
  </si>
  <si>
    <t>A.F. MOTORS srl</t>
  </si>
  <si>
    <t>Manutenzione automezzo</t>
  </si>
  <si>
    <t>AXPO ITALIA SpA</t>
  </si>
  <si>
    <t>CONDOMETT SRL</t>
  </si>
  <si>
    <t xml:space="preserve">Manutenzione impianti </t>
  </si>
  <si>
    <t>ZF2296F7A8</t>
  </si>
  <si>
    <t>SENIS ROBERTO</t>
  </si>
  <si>
    <t>ZEE29659B4</t>
  </si>
  <si>
    <t>NESI ing. CARLO ANTONIO</t>
  </si>
  <si>
    <t>Z9D296D6F1</t>
  </si>
  <si>
    <t>ZE728J362E</t>
  </si>
  <si>
    <t>Z4B28DC69F</t>
  </si>
  <si>
    <t>ZBC291257F</t>
  </si>
  <si>
    <t>Z4F29047F2</t>
  </si>
  <si>
    <t>29828DC8BF</t>
  </si>
  <si>
    <t>ALEDDA CHIMICI SAS</t>
  </si>
  <si>
    <t>MYO SpA</t>
  </si>
  <si>
    <t>Z362926740</t>
  </si>
  <si>
    <t>Z5A284B5F9</t>
  </si>
  <si>
    <t>Bollo annuale 2019/2020 Fiat Panda EJ063VC</t>
  </si>
  <si>
    <t>GEOSARDA snc</t>
  </si>
  <si>
    <t>Z21289A71A</t>
  </si>
  <si>
    <t>TERMOMECCANICA ENERGIA SRL</t>
  </si>
  <si>
    <t>ZE8297B03B</t>
  </si>
  <si>
    <t>ZA8291230C</t>
  </si>
  <si>
    <t>COSIR srl</t>
  </si>
  <si>
    <t>SARRITZU DOTT. GRAZIANO</t>
  </si>
  <si>
    <t>Spese di trasporto</t>
  </si>
  <si>
    <t>ZF421ECB0C</t>
  </si>
  <si>
    <t>Z8525F73CC</t>
  </si>
  <si>
    <t>Materiale di consumo</t>
  </si>
  <si>
    <t>Manutenzione straordinaria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</si>
</sst>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quotePrefix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" xfId="0" applyNumberForma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0DB57-6839-4D01-8A45-85DE571F496E}">
  <dimension ref="A1:E301"/>
  <sheetViews>
    <sheetView tabSelected="1" topLeftCell="A239" workbookViewId="0">
      <selection activeCell="D262" sqref="D262"/>
    </sheetView>
  </sheetViews>
  <sheetFormatPr defaultRowHeight="15" x14ac:dyDescent="0.25"/>
  <cols>
    <col min="1" max="1" width="40.7109375" style="1" customWidth="1"/>
    <col min="2" max="2" width="15.7109375" style="1" customWidth="1"/>
    <col min="3" max="3" width="50.7109375" style="1" customWidth="1"/>
    <col min="4" max="4" width="20.7109375" style="2" customWidth="1"/>
    <col min="5" max="5" width="20.7109375" style="1" customWidth="1"/>
  </cols>
  <sheetData>
    <row r="1" spans="1:5" ht="20.100000000000001" customHeight="1" x14ac:dyDescent="0.25">
      <c r="A1" s="5" t="s">
        <v>0</v>
      </c>
      <c r="B1" s="6" t="s">
        <v>1</v>
      </c>
      <c r="C1" s="6" t="s">
        <v>2</v>
      </c>
      <c r="D1" s="7" t="s">
        <v>3</v>
      </c>
      <c r="E1" s="8" t="s">
        <v>4</v>
      </c>
    </row>
    <row r="2" spans="1:5" x14ac:dyDescent="0.25">
      <c r="A2" s="9" t="s">
        <v>8</v>
      </c>
      <c r="B2" s="3">
        <v>43647</v>
      </c>
      <c r="C2" s="4" t="s">
        <v>136</v>
      </c>
      <c r="D2" s="16">
        <v>1916.4</v>
      </c>
      <c r="E2" s="10" t="s">
        <v>7</v>
      </c>
    </row>
    <row r="3" spans="1:5" x14ac:dyDescent="0.25">
      <c r="A3" s="9" t="s">
        <v>9</v>
      </c>
      <c r="B3" s="3">
        <v>43647</v>
      </c>
      <c r="C3" s="4" t="s">
        <v>137</v>
      </c>
      <c r="D3" s="16">
        <v>492</v>
      </c>
      <c r="E3" s="10"/>
    </row>
    <row r="4" spans="1:5" x14ac:dyDescent="0.25">
      <c r="A4" s="9" t="s">
        <v>10</v>
      </c>
      <c r="B4" s="3">
        <v>43647</v>
      </c>
      <c r="C4" s="4" t="s">
        <v>139</v>
      </c>
      <c r="D4" s="16">
        <v>10869.72</v>
      </c>
      <c r="E4" s="10"/>
    </row>
    <row r="5" spans="1:5" x14ac:dyDescent="0.25">
      <c r="A5" s="9" t="s">
        <v>11</v>
      </c>
      <c r="B5" s="3">
        <v>43647</v>
      </c>
      <c r="C5" s="4" t="s">
        <v>138</v>
      </c>
      <c r="D5" s="16">
        <v>16295.34</v>
      </c>
      <c r="E5" s="10"/>
    </row>
    <row r="6" spans="1:5" x14ac:dyDescent="0.25">
      <c r="A6" s="9" t="s">
        <v>13</v>
      </c>
      <c r="B6" s="3">
        <v>43647</v>
      </c>
      <c r="C6" s="4" t="s">
        <v>139</v>
      </c>
      <c r="D6" s="16">
        <v>897.1</v>
      </c>
      <c r="E6" s="10" t="s">
        <v>12</v>
      </c>
    </row>
    <row r="7" spans="1:5" x14ac:dyDescent="0.25">
      <c r="A7" s="9" t="s">
        <v>14</v>
      </c>
      <c r="B7" s="3">
        <v>43647</v>
      </c>
      <c r="C7" s="4" t="s">
        <v>140</v>
      </c>
      <c r="D7" s="16">
        <v>1777</v>
      </c>
      <c r="E7" s="10" t="s">
        <v>15</v>
      </c>
    </row>
    <row r="8" spans="1:5" x14ac:dyDescent="0.25">
      <c r="A8" s="9" t="s">
        <v>16</v>
      </c>
      <c r="B8" s="3">
        <v>43647</v>
      </c>
      <c r="C8" s="4" t="s">
        <v>141</v>
      </c>
      <c r="D8" s="16">
        <v>155.01</v>
      </c>
      <c r="E8" s="10" t="s">
        <v>17</v>
      </c>
    </row>
    <row r="9" spans="1:5" x14ac:dyDescent="0.25">
      <c r="A9" s="9" t="s">
        <v>18</v>
      </c>
      <c r="B9" s="3">
        <v>43647</v>
      </c>
      <c r="C9" s="4" t="s">
        <v>142</v>
      </c>
      <c r="D9" s="16">
        <v>9681.5300000000007</v>
      </c>
      <c r="E9" s="10" t="s">
        <v>19</v>
      </c>
    </row>
    <row r="10" spans="1:5" x14ac:dyDescent="0.25">
      <c r="A10" s="9" t="s">
        <v>20</v>
      </c>
      <c r="B10" s="3">
        <v>43647</v>
      </c>
      <c r="C10" s="4" t="s">
        <v>135</v>
      </c>
      <c r="D10" s="16">
        <v>5936.92</v>
      </c>
      <c r="E10" s="10"/>
    </row>
    <row r="11" spans="1:5" x14ac:dyDescent="0.25">
      <c r="A11" s="9" t="s">
        <v>21</v>
      </c>
      <c r="B11" s="3">
        <v>43647</v>
      </c>
      <c r="C11" s="4" t="s">
        <v>135</v>
      </c>
      <c r="D11" s="16">
        <v>1831.88</v>
      </c>
      <c r="E11" s="10" t="s">
        <v>22</v>
      </c>
    </row>
    <row r="12" spans="1:5" x14ac:dyDescent="0.25">
      <c r="A12" s="9" t="s">
        <v>23</v>
      </c>
      <c r="B12" s="3">
        <v>43647</v>
      </c>
      <c r="C12" s="4" t="s">
        <v>143</v>
      </c>
      <c r="D12" s="16">
        <v>2458.2399999999998</v>
      </c>
      <c r="E12" s="10"/>
    </row>
    <row r="13" spans="1:5" x14ac:dyDescent="0.25">
      <c r="A13" s="9" t="s">
        <v>24</v>
      </c>
      <c r="B13" s="3">
        <v>43647</v>
      </c>
      <c r="C13" s="4" t="s">
        <v>144</v>
      </c>
      <c r="D13" s="16">
        <v>1798.9</v>
      </c>
      <c r="E13" s="10"/>
    </row>
    <row r="14" spans="1:5" x14ac:dyDescent="0.25">
      <c r="A14" s="9" t="s">
        <v>25</v>
      </c>
      <c r="B14" s="3">
        <v>43647</v>
      </c>
      <c r="C14" s="4" t="s">
        <v>145</v>
      </c>
      <c r="D14" s="16">
        <v>3640.26</v>
      </c>
      <c r="E14" s="10"/>
    </row>
    <row r="15" spans="1:5" x14ac:dyDescent="0.25">
      <c r="A15" s="9" t="s">
        <v>26</v>
      </c>
      <c r="B15" s="3">
        <v>43649</v>
      </c>
      <c r="C15" s="4" t="s">
        <v>140</v>
      </c>
      <c r="D15" s="16">
        <v>1475</v>
      </c>
      <c r="E15" s="10" t="s">
        <v>27</v>
      </c>
    </row>
    <row r="16" spans="1:5" x14ac:dyDescent="0.25">
      <c r="A16" s="9" t="s">
        <v>28</v>
      </c>
      <c r="B16" s="3">
        <v>43649</v>
      </c>
      <c r="C16" s="4" t="s">
        <v>146</v>
      </c>
      <c r="D16" s="16">
        <v>630</v>
      </c>
      <c r="E16" s="10"/>
    </row>
    <row r="17" spans="1:5" x14ac:dyDescent="0.25">
      <c r="A17" s="9" t="s">
        <v>29</v>
      </c>
      <c r="B17" s="3">
        <v>43649</v>
      </c>
      <c r="C17" s="4" t="s">
        <v>147</v>
      </c>
      <c r="D17" s="16">
        <v>1000</v>
      </c>
      <c r="E17" s="10"/>
    </row>
    <row r="18" spans="1:5" x14ac:dyDescent="0.25">
      <c r="A18" s="9" t="s">
        <v>30</v>
      </c>
      <c r="B18" s="3">
        <v>43649</v>
      </c>
      <c r="C18" s="4" t="s">
        <v>135</v>
      </c>
      <c r="D18" s="16">
        <v>7430</v>
      </c>
      <c r="E18" s="10"/>
    </row>
    <row r="19" spans="1:5" x14ac:dyDescent="0.25">
      <c r="A19" s="9" t="s">
        <v>32</v>
      </c>
      <c r="B19" s="3">
        <v>43649</v>
      </c>
      <c r="C19" s="4" t="s">
        <v>148</v>
      </c>
      <c r="D19" s="16">
        <v>6020</v>
      </c>
      <c r="E19" s="10" t="s">
        <v>31</v>
      </c>
    </row>
    <row r="20" spans="1:5" x14ac:dyDescent="0.25">
      <c r="A20" s="9" t="s">
        <v>125</v>
      </c>
      <c r="B20" s="3">
        <v>43649</v>
      </c>
      <c r="C20" s="4" t="str">
        <f>$C$18</f>
        <v>Fornitura ricambi e materiale di consumo</v>
      </c>
      <c r="D20" s="16">
        <v>86.52</v>
      </c>
      <c r="E20" s="10"/>
    </row>
    <row r="21" spans="1:5" x14ac:dyDescent="0.25">
      <c r="A21" s="9" t="s">
        <v>21</v>
      </c>
      <c r="B21" s="3">
        <v>43649</v>
      </c>
      <c r="C21" s="4" t="str">
        <f>$C$18</f>
        <v>Fornitura ricambi e materiale di consumo</v>
      </c>
      <c r="D21" s="16">
        <v>684</v>
      </c>
      <c r="E21" s="10" t="s">
        <v>33</v>
      </c>
    </row>
    <row r="22" spans="1:5" x14ac:dyDescent="0.25">
      <c r="A22" s="9" t="s">
        <v>35</v>
      </c>
      <c r="B22" s="3">
        <v>43650</v>
      </c>
      <c r="C22" s="4" t="s">
        <v>34</v>
      </c>
      <c r="D22" s="16">
        <v>33330</v>
      </c>
      <c r="E22" s="10"/>
    </row>
    <row r="23" spans="1:5" x14ac:dyDescent="0.25">
      <c r="A23" s="9" t="s">
        <v>36</v>
      </c>
      <c r="B23" s="3">
        <v>43650</v>
      </c>
      <c r="C23" s="4" t="s">
        <v>149</v>
      </c>
      <c r="D23" s="16">
        <v>12001.4</v>
      </c>
      <c r="E23" s="10"/>
    </row>
    <row r="24" spans="1:5" x14ac:dyDescent="0.25">
      <c r="A24" s="9" t="s">
        <v>37</v>
      </c>
      <c r="B24" s="3">
        <v>43650</v>
      </c>
      <c r="C24" s="4" t="s">
        <v>150</v>
      </c>
      <c r="D24" s="16">
        <v>40</v>
      </c>
      <c r="E24" s="10"/>
    </row>
    <row r="25" spans="1:5" x14ac:dyDescent="0.25">
      <c r="A25" s="9" t="s">
        <v>38</v>
      </c>
      <c r="B25" s="3">
        <v>43650</v>
      </c>
      <c r="C25" s="4" t="s">
        <v>151</v>
      </c>
      <c r="D25" s="16">
        <v>114.5</v>
      </c>
      <c r="E25" s="10"/>
    </row>
    <row r="26" spans="1:5" x14ac:dyDescent="0.25">
      <c r="A26" s="9" t="s">
        <v>39</v>
      </c>
      <c r="B26" s="3">
        <v>43651</v>
      </c>
      <c r="C26" s="4" t="s">
        <v>136</v>
      </c>
      <c r="D26" s="16">
        <v>160</v>
      </c>
      <c r="E26" s="10"/>
    </row>
    <row r="27" spans="1:5" x14ac:dyDescent="0.25">
      <c r="A27" s="9" t="s">
        <v>40</v>
      </c>
      <c r="B27" s="3">
        <v>43651</v>
      </c>
      <c r="C27" s="4" t="s">
        <v>136</v>
      </c>
      <c r="D27" s="16">
        <v>126.81</v>
      </c>
      <c r="E27" s="10"/>
    </row>
    <row r="28" spans="1:5" x14ac:dyDescent="0.25">
      <c r="A28" s="9" t="s">
        <v>41</v>
      </c>
      <c r="B28" s="3">
        <v>43651</v>
      </c>
      <c r="C28" s="4" t="s">
        <v>152</v>
      </c>
      <c r="D28" s="16">
        <v>200</v>
      </c>
      <c r="E28" s="10" t="s">
        <v>44</v>
      </c>
    </row>
    <row r="29" spans="1:5" x14ac:dyDescent="0.25">
      <c r="A29" s="9" t="s">
        <v>42</v>
      </c>
      <c r="B29" s="3">
        <v>43651</v>
      </c>
      <c r="C29" s="4" t="s">
        <v>140</v>
      </c>
      <c r="D29" s="16">
        <v>17675</v>
      </c>
      <c r="E29" s="10" t="s">
        <v>45</v>
      </c>
    </row>
    <row r="30" spans="1:5" x14ac:dyDescent="0.25">
      <c r="A30" s="9" t="s">
        <v>43</v>
      </c>
      <c r="B30" s="3">
        <v>43651</v>
      </c>
      <c r="C30" s="4" t="s">
        <v>140</v>
      </c>
      <c r="D30" s="16">
        <v>13996.11</v>
      </c>
      <c r="E30" s="10" t="s">
        <v>46</v>
      </c>
    </row>
    <row r="31" spans="1:5" x14ac:dyDescent="0.25">
      <c r="A31" s="9" t="s">
        <v>126</v>
      </c>
      <c r="B31" s="3">
        <v>43651</v>
      </c>
      <c r="C31" s="4" t="s">
        <v>136</v>
      </c>
      <c r="D31" s="16">
        <v>6.1</v>
      </c>
      <c r="E31" s="10"/>
    </row>
    <row r="32" spans="1:5" x14ac:dyDescent="0.25">
      <c r="A32" s="9" t="s">
        <v>127</v>
      </c>
      <c r="B32" s="3">
        <v>43651</v>
      </c>
      <c r="C32" s="4" t="s">
        <v>153</v>
      </c>
      <c r="D32" s="16">
        <v>299.98</v>
      </c>
      <c r="E32" s="10"/>
    </row>
    <row r="33" spans="1:5" x14ac:dyDescent="0.25">
      <c r="A33" s="9" t="s">
        <v>47</v>
      </c>
      <c r="B33" s="3">
        <v>43654</v>
      </c>
      <c r="C33" s="4" t="s">
        <v>48</v>
      </c>
      <c r="D33" s="16">
        <v>6.99</v>
      </c>
      <c r="E33" s="10"/>
    </row>
    <row r="34" spans="1:5" x14ac:dyDescent="0.25">
      <c r="A34" s="9" t="s">
        <v>49</v>
      </c>
      <c r="B34" s="3">
        <v>43654</v>
      </c>
      <c r="C34" s="4" t="s">
        <v>154</v>
      </c>
      <c r="D34" s="16">
        <v>216.2</v>
      </c>
      <c r="E34" s="10">
        <v>872582986</v>
      </c>
    </row>
    <row r="35" spans="1:5" x14ac:dyDescent="0.25">
      <c r="A35" s="9" t="s">
        <v>6</v>
      </c>
      <c r="B35" s="3">
        <v>43654</v>
      </c>
      <c r="C35" s="4" t="s">
        <v>146</v>
      </c>
      <c r="D35" s="16">
        <v>395.08</v>
      </c>
      <c r="E35" s="10"/>
    </row>
    <row r="36" spans="1:5" x14ac:dyDescent="0.25">
      <c r="A36" s="9" t="s">
        <v>50</v>
      </c>
      <c r="B36" s="3">
        <v>43654</v>
      </c>
      <c r="C36" s="4" t="s">
        <v>155</v>
      </c>
      <c r="D36" s="16">
        <v>5473.3</v>
      </c>
      <c r="E36" s="10"/>
    </row>
    <row r="37" spans="1:5" x14ac:dyDescent="0.25">
      <c r="A37" s="9" t="s">
        <v>51</v>
      </c>
      <c r="B37" s="3">
        <v>43654</v>
      </c>
      <c r="C37" s="4" t="s">
        <v>156</v>
      </c>
      <c r="D37" s="16">
        <v>1540</v>
      </c>
      <c r="E37" s="10" t="s">
        <v>53</v>
      </c>
    </row>
    <row r="38" spans="1:5" x14ac:dyDescent="0.25">
      <c r="A38" s="9" t="s">
        <v>47</v>
      </c>
      <c r="B38" s="3">
        <v>43654</v>
      </c>
      <c r="C38" s="4" t="s">
        <v>52</v>
      </c>
      <c r="D38" s="16">
        <v>3</v>
      </c>
      <c r="E38" s="10"/>
    </row>
    <row r="39" spans="1:5" x14ac:dyDescent="0.25">
      <c r="A39" s="9" t="s">
        <v>47</v>
      </c>
      <c r="B39" s="3">
        <v>43655</v>
      </c>
      <c r="C39" s="4" t="s">
        <v>54</v>
      </c>
      <c r="D39" s="16">
        <v>8.33</v>
      </c>
      <c r="E39" s="10"/>
    </row>
    <row r="40" spans="1:5" x14ac:dyDescent="0.25">
      <c r="A40" s="9" t="s">
        <v>55</v>
      </c>
      <c r="B40" s="3">
        <v>43655</v>
      </c>
      <c r="C40" s="4" t="s">
        <v>136</v>
      </c>
      <c r="D40" s="16">
        <v>1026.3</v>
      </c>
      <c r="E40" s="10" t="s">
        <v>59</v>
      </c>
    </row>
    <row r="41" spans="1:5" x14ac:dyDescent="0.25">
      <c r="A41" s="9" t="s">
        <v>56</v>
      </c>
      <c r="B41" s="3">
        <v>43655</v>
      </c>
      <c r="C41" s="4" t="s">
        <v>158</v>
      </c>
      <c r="D41" s="16">
        <v>190.3</v>
      </c>
      <c r="E41" s="10"/>
    </row>
    <row r="42" spans="1:5" x14ac:dyDescent="0.25">
      <c r="A42" s="9" t="s">
        <v>57</v>
      </c>
      <c r="B42" s="3">
        <v>43655</v>
      </c>
      <c r="C42" s="4" t="s">
        <v>139</v>
      </c>
      <c r="D42" s="16">
        <v>4950</v>
      </c>
      <c r="E42" s="10"/>
    </row>
    <row r="43" spans="1:5" x14ac:dyDescent="0.25">
      <c r="A43" s="9" t="s">
        <v>58</v>
      </c>
      <c r="B43" s="3">
        <v>43655</v>
      </c>
      <c r="C43" s="4" t="s">
        <v>157</v>
      </c>
      <c r="D43" s="16">
        <v>656.33</v>
      </c>
      <c r="E43" s="10"/>
    </row>
    <row r="44" spans="1:5" x14ac:dyDescent="0.25">
      <c r="A44" s="9" t="s">
        <v>58</v>
      </c>
      <c r="B44" s="3">
        <v>43655</v>
      </c>
      <c r="C44" s="4" t="s">
        <v>157</v>
      </c>
      <c r="D44" s="16">
        <v>2.7</v>
      </c>
      <c r="E44" s="10"/>
    </row>
    <row r="45" spans="1:5" x14ac:dyDescent="0.25">
      <c r="A45" s="9" t="s">
        <v>60</v>
      </c>
      <c r="B45" s="3">
        <v>43661</v>
      </c>
      <c r="C45" s="4" t="s">
        <v>159</v>
      </c>
      <c r="D45" s="16">
        <v>2672</v>
      </c>
      <c r="E45" s="10"/>
    </row>
    <row r="46" spans="1:5" x14ac:dyDescent="0.25">
      <c r="A46" s="9" t="s">
        <v>61</v>
      </c>
      <c r="B46" s="3">
        <v>43661</v>
      </c>
      <c r="C46" s="4" t="s">
        <v>160</v>
      </c>
      <c r="D46" s="16">
        <v>5952.85</v>
      </c>
      <c r="E46" s="10"/>
    </row>
    <row r="47" spans="1:5" x14ac:dyDescent="0.25">
      <c r="A47" s="9" t="s">
        <v>62</v>
      </c>
      <c r="B47" s="3">
        <v>43661</v>
      </c>
      <c r="C47" s="4" t="s">
        <v>160</v>
      </c>
      <c r="D47" s="16">
        <v>5591.61</v>
      </c>
      <c r="E47" s="10"/>
    </row>
    <row r="48" spans="1:5" x14ac:dyDescent="0.25">
      <c r="A48" s="9" t="s">
        <v>63</v>
      </c>
      <c r="B48" s="3">
        <v>43661</v>
      </c>
      <c r="C48" s="4" t="s">
        <v>161</v>
      </c>
      <c r="D48" s="16">
        <v>1366</v>
      </c>
      <c r="E48" s="10"/>
    </row>
    <row r="49" spans="1:5" x14ac:dyDescent="0.25">
      <c r="A49" s="9" t="s">
        <v>64</v>
      </c>
      <c r="B49" s="3">
        <v>43661</v>
      </c>
      <c r="C49" s="4" t="s">
        <v>140</v>
      </c>
      <c r="D49" s="16">
        <v>12137.09</v>
      </c>
      <c r="E49" s="10"/>
    </row>
    <row r="50" spans="1:5" x14ac:dyDescent="0.25">
      <c r="A50" s="9" t="s">
        <v>65</v>
      </c>
      <c r="B50" s="3">
        <v>43662</v>
      </c>
      <c r="C50" s="4" t="s">
        <v>160</v>
      </c>
      <c r="D50" s="16">
        <v>8160.78</v>
      </c>
      <c r="E50" s="10"/>
    </row>
    <row r="51" spans="1:5" x14ac:dyDescent="0.25">
      <c r="A51" s="9" t="s">
        <v>66</v>
      </c>
      <c r="B51" s="3">
        <v>43662</v>
      </c>
      <c r="C51" s="4" t="s">
        <v>162</v>
      </c>
      <c r="D51" s="16">
        <v>5331.39</v>
      </c>
      <c r="E51" s="10" t="s">
        <v>67</v>
      </c>
    </row>
    <row r="52" spans="1:5" x14ac:dyDescent="0.25">
      <c r="A52" s="9" t="s">
        <v>68</v>
      </c>
      <c r="B52" s="3">
        <v>43662</v>
      </c>
      <c r="C52" s="4" t="s">
        <v>163</v>
      </c>
      <c r="D52" s="16">
        <v>183.87</v>
      </c>
      <c r="E52" s="10"/>
    </row>
    <row r="53" spans="1:5" x14ac:dyDescent="0.25">
      <c r="A53" s="9" t="s">
        <v>128</v>
      </c>
      <c r="B53" s="3">
        <v>43662</v>
      </c>
      <c r="C53" s="4" t="s">
        <v>129</v>
      </c>
      <c r="D53" s="16">
        <v>12.78</v>
      </c>
      <c r="E53" s="10"/>
    </row>
    <row r="54" spans="1:5" x14ac:dyDescent="0.25">
      <c r="A54" s="9" t="s">
        <v>70</v>
      </c>
      <c r="B54" s="3">
        <v>43664</v>
      </c>
      <c r="C54" s="4" t="s">
        <v>140</v>
      </c>
      <c r="D54" s="16">
        <v>1980</v>
      </c>
      <c r="E54" s="10" t="s">
        <v>69</v>
      </c>
    </row>
    <row r="55" spans="1:5" x14ac:dyDescent="0.25">
      <c r="A55" s="9" t="s">
        <v>71</v>
      </c>
      <c r="B55" s="3">
        <v>43664</v>
      </c>
      <c r="C55" s="4" t="s">
        <v>164</v>
      </c>
      <c r="D55" s="16">
        <v>118.85</v>
      </c>
      <c r="E55" s="10"/>
    </row>
    <row r="56" spans="1:5" x14ac:dyDescent="0.25">
      <c r="A56" s="9" t="s">
        <v>72</v>
      </c>
      <c r="B56" s="3">
        <v>43664</v>
      </c>
      <c r="C56" s="4" t="s">
        <v>73</v>
      </c>
      <c r="D56" s="16">
        <v>8991.4</v>
      </c>
      <c r="E56" s="10"/>
    </row>
    <row r="57" spans="1:5" x14ac:dyDescent="0.25">
      <c r="A57" s="9" t="s">
        <v>74</v>
      </c>
      <c r="B57" s="3">
        <v>43665</v>
      </c>
      <c r="C57" s="4" t="s">
        <v>158</v>
      </c>
      <c r="D57" s="16">
        <v>180</v>
      </c>
      <c r="E57" s="10"/>
    </row>
    <row r="58" spans="1:5" x14ac:dyDescent="0.25">
      <c r="A58" s="9" t="s">
        <v>75</v>
      </c>
      <c r="B58" s="3">
        <v>43665</v>
      </c>
      <c r="C58" s="4" t="s">
        <v>165</v>
      </c>
      <c r="D58" s="16">
        <v>780</v>
      </c>
      <c r="E58" s="10" t="s">
        <v>76</v>
      </c>
    </row>
    <row r="59" spans="1:5" x14ac:dyDescent="0.25">
      <c r="A59" s="9" t="s">
        <v>77</v>
      </c>
      <c r="B59" s="3">
        <v>43665</v>
      </c>
      <c r="C59" s="4" t="s">
        <v>140</v>
      </c>
      <c r="D59" s="16">
        <v>3387</v>
      </c>
      <c r="E59" s="10"/>
    </row>
    <row r="60" spans="1:5" x14ac:dyDescent="0.25">
      <c r="A60" s="9" t="s">
        <v>78</v>
      </c>
      <c r="B60" s="3">
        <v>43665</v>
      </c>
      <c r="C60" s="4" t="s">
        <v>166</v>
      </c>
      <c r="D60" s="16">
        <v>2525.04</v>
      </c>
      <c r="E60" s="10" t="s">
        <v>79</v>
      </c>
    </row>
    <row r="61" spans="1:5" x14ac:dyDescent="0.25">
      <c r="A61" s="9" t="s">
        <v>81</v>
      </c>
      <c r="B61" s="3">
        <v>43665</v>
      </c>
      <c r="C61" s="4" t="s">
        <v>167</v>
      </c>
      <c r="D61" s="16">
        <v>40</v>
      </c>
      <c r="E61" s="10"/>
    </row>
    <row r="62" spans="1:5" x14ac:dyDescent="0.25">
      <c r="A62" s="9" t="s">
        <v>130</v>
      </c>
      <c r="B62" s="3">
        <v>43668</v>
      </c>
      <c r="C62" s="4" t="s">
        <v>136</v>
      </c>
      <c r="D62" s="16">
        <v>34</v>
      </c>
      <c r="E62" s="10"/>
    </row>
    <row r="63" spans="1:5" x14ac:dyDescent="0.25">
      <c r="A63" s="9" t="s">
        <v>5</v>
      </c>
      <c r="B63" s="3">
        <v>43669</v>
      </c>
      <c r="C63" s="4" t="s">
        <v>168</v>
      </c>
      <c r="D63" s="16">
        <v>61051.77</v>
      </c>
      <c r="E63" s="10"/>
    </row>
    <row r="64" spans="1:5" x14ac:dyDescent="0.25">
      <c r="A64" s="9" t="s">
        <v>130</v>
      </c>
      <c r="B64" s="3">
        <v>43669</v>
      </c>
      <c r="C64" s="4" t="str">
        <f>$C$62</f>
        <v>Fornitura ricambi/materiale di consumo</v>
      </c>
      <c r="D64" s="16">
        <v>117.23</v>
      </c>
      <c r="E64" s="10"/>
    </row>
    <row r="65" spans="1:5" x14ac:dyDescent="0.25">
      <c r="A65" s="9" t="s">
        <v>131</v>
      </c>
      <c r="B65" s="3">
        <v>43669</v>
      </c>
      <c r="C65" s="4" t="str">
        <f>$C$62</f>
        <v>Fornitura ricambi/materiale di consumo</v>
      </c>
      <c r="D65" s="16">
        <v>67.98</v>
      </c>
      <c r="E65" s="10"/>
    </row>
    <row r="66" spans="1:5" x14ac:dyDescent="0.25">
      <c r="A66" s="9" t="s">
        <v>132</v>
      </c>
      <c r="B66" s="3">
        <v>43669</v>
      </c>
      <c r="C66" s="4" t="str">
        <f>$C$62</f>
        <v>Fornitura ricambi/materiale di consumo</v>
      </c>
      <c r="D66" s="16">
        <v>31.97</v>
      </c>
      <c r="E66" s="10"/>
    </row>
    <row r="67" spans="1:5" x14ac:dyDescent="0.25">
      <c r="A67" s="9" t="s">
        <v>133</v>
      </c>
      <c r="B67" s="3">
        <v>43669</v>
      </c>
      <c r="C67" s="4" t="str">
        <f>$C$62</f>
        <v>Fornitura ricambi/materiale di consumo</v>
      </c>
      <c r="D67" s="16">
        <v>83.2</v>
      </c>
      <c r="E67" s="10"/>
    </row>
    <row r="68" spans="1:5" x14ac:dyDescent="0.25">
      <c r="A68" s="9" t="s">
        <v>128</v>
      </c>
      <c r="B68" s="3">
        <v>43670</v>
      </c>
      <c r="C68" s="4" t="s">
        <v>134</v>
      </c>
      <c r="D68" s="16">
        <v>6.5</v>
      </c>
      <c r="E68" s="10"/>
    </row>
    <row r="69" spans="1:5" x14ac:dyDescent="0.25">
      <c r="A69" s="9" t="s">
        <v>81</v>
      </c>
      <c r="B69" s="3">
        <v>43671</v>
      </c>
      <c r="C69" s="4" t="s">
        <v>167</v>
      </c>
      <c r="D69" s="16">
        <v>340</v>
      </c>
      <c r="E69" s="10" t="s">
        <v>80</v>
      </c>
    </row>
    <row r="70" spans="1:5" x14ac:dyDescent="0.25">
      <c r="A70" s="9" t="s">
        <v>82</v>
      </c>
      <c r="B70" s="3">
        <v>43671</v>
      </c>
      <c r="C70" s="4" t="s">
        <v>166</v>
      </c>
      <c r="D70" s="16">
        <v>13680.64</v>
      </c>
      <c r="E70" s="10" t="s">
        <v>83</v>
      </c>
    </row>
    <row r="71" spans="1:5" x14ac:dyDescent="0.25">
      <c r="A71" s="9" t="s">
        <v>84</v>
      </c>
      <c r="B71" s="3">
        <v>43671</v>
      </c>
      <c r="C71" s="4" t="s">
        <v>169</v>
      </c>
      <c r="D71" s="16">
        <v>237.71</v>
      </c>
      <c r="E71" s="10"/>
    </row>
    <row r="72" spans="1:5" x14ac:dyDescent="0.25">
      <c r="A72" s="9" t="s">
        <v>82</v>
      </c>
      <c r="B72" s="3">
        <v>43671</v>
      </c>
      <c r="C72" s="4" t="s">
        <v>166</v>
      </c>
      <c r="D72" s="16">
        <v>10313.92</v>
      </c>
      <c r="E72" s="10" t="s">
        <v>85</v>
      </c>
    </row>
    <row r="73" spans="1:5" x14ac:dyDescent="0.25">
      <c r="A73" s="9" t="s">
        <v>86</v>
      </c>
      <c r="B73" s="3">
        <v>43672</v>
      </c>
      <c r="C73" s="4" t="s">
        <v>171</v>
      </c>
      <c r="D73" s="16">
        <v>4452.1899999999996</v>
      </c>
      <c r="E73" s="10" t="s">
        <v>87</v>
      </c>
    </row>
    <row r="74" spans="1:5" x14ac:dyDescent="0.25">
      <c r="A74" s="9" t="s">
        <v>36</v>
      </c>
      <c r="B74" s="3">
        <v>43672</v>
      </c>
      <c r="C74" s="4" t="s">
        <v>170</v>
      </c>
      <c r="D74" s="16">
        <v>38198.400000000001</v>
      </c>
      <c r="E74" s="10"/>
    </row>
    <row r="75" spans="1:5" x14ac:dyDescent="0.25">
      <c r="A75" s="9" t="s">
        <v>51</v>
      </c>
      <c r="B75" s="3">
        <v>43672</v>
      </c>
      <c r="C75" s="4" t="s">
        <v>156</v>
      </c>
      <c r="D75" s="16">
        <v>2380</v>
      </c>
      <c r="E75" s="10" t="s">
        <v>53</v>
      </c>
    </row>
    <row r="76" spans="1:5" x14ac:dyDescent="0.25">
      <c r="A76" s="9" t="s">
        <v>88</v>
      </c>
      <c r="B76" s="3">
        <v>43672</v>
      </c>
      <c r="C76" s="4" t="s">
        <v>151</v>
      </c>
      <c r="D76" s="16">
        <v>1140.52</v>
      </c>
      <c r="E76" s="10"/>
    </row>
    <row r="77" spans="1:5" x14ac:dyDescent="0.25">
      <c r="A77" s="9" t="s">
        <v>89</v>
      </c>
      <c r="B77" s="3">
        <v>43672</v>
      </c>
      <c r="C77" s="4" t="s">
        <v>90</v>
      </c>
      <c r="D77" s="16">
        <v>250</v>
      </c>
      <c r="E77" s="10"/>
    </row>
    <row r="78" spans="1:5" x14ac:dyDescent="0.25">
      <c r="A78" s="9" t="s">
        <v>35</v>
      </c>
      <c r="B78" s="3">
        <v>43672</v>
      </c>
      <c r="C78" s="4" t="s">
        <v>91</v>
      </c>
      <c r="D78" s="16">
        <v>17626.599999999999</v>
      </c>
      <c r="E78" s="10"/>
    </row>
    <row r="79" spans="1:5" x14ac:dyDescent="0.25">
      <c r="A79" s="9" t="s">
        <v>92</v>
      </c>
      <c r="B79" s="3">
        <v>43672</v>
      </c>
      <c r="C79" s="4" t="s">
        <v>159</v>
      </c>
      <c r="D79" s="16">
        <v>3740.8</v>
      </c>
      <c r="E79" s="10"/>
    </row>
    <row r="80" spans="1:5" x14ac:dyDescent="0.25">
      <c r="A80" s="9" t="s">
        <v>93</v>
      </c>
      <c r="B80" s="3">
        <v>43675</v>
      </c>
      <c r="C80" s="4" t="str">
        <f>$C$2</f>
        <v>Fornitura ricambi/materiale di consumo</v>
      </c>
      <c r="D80" s="16">
        <v>226.6</v>
      </c>
      <c r="E80" s="10"/>
    </row>
    <row r="81" spans="1:5" x14ac:dyDescent="0.25">
      <c r="A81" s="9" t="s">
        <v>29</v>
      </c>
      <c r="B81" s="3">
        <v>43675</v>
      </c>
      <c r="C81" s="4" t="s">
        <v>147</v>
      </c>
      <c r="D81" s="16">
        <v>1000</v>
      </c>
      <c r="E81" s="10"/>
    </row>
    <row r="82" spans="1:5" x14ac:dyDescent="0.25">
      <c r="A82" s="9" t="s">
        <v>94</v>
      </c>
      <c r="B82" s="3">
        <v>43675</v>
      </c>
      <c r="C82" s="4" t="s">
        <v>172</v>
      </c>
      <c r="D82" s="16">
        <v>255</v>
      </c>
      <c r="E82" s="10"/>
    </row>
    <row r="83" spans="1:5" x14ac:dyDescent="0.25">
      <c r="A83" s="9" t="s">
        <v>130</v>
      </c>
      <c r="B83" s="3">
        <v>43675</v>
      </c>
      <c r="C83" s="4" t="str">
        <f>$C$80</f>
        <v>Fornitura ricambi/materiale di consumo</v>
      </c>
      <c r="D83" s="16">
        <v>312</v>
      </c>
      <c r="E83" s="10"/>
    </row>
    <row r="84" spans="1:5" x14ac:dyDescent="0.25">
      <c r="A84" s="9" t="s">
        <v>50</v>
      </c>
      <c r="B84" s="3">
        <v>43676</v>
      </c>
      <c r="C84" s="4" t="str">
        <f>$C$36</f>
        <v>Controlli ciclici e analisi laboratorio</v>
      </c>
      <c r="D84" s="16">
        <v>958</v>
      </c>
      <c r="E84" s="10" t="s">
        <v>95</v>
      </c>
    </row>
    <row r="85" spans="1:5" x14ac:dyDescent="0.25">
      <c r="A85" s="9" t="s">
        <v>98</v>
      </c>
      <c r="B85" s="3">
        <v>43676</v>
      </c>
      <c r="C85" s="4" t="s">
        <v>140</v>
      </c>
      <c r="D85" s="16">
        <v>330</v>
      </c>
      <c r="E85" s="10" t="s">
        <v>96</v>
      </c>
    </row>
    <row r="86" spans="1:5" x14ac:dyDescent="0.25">
      <c r="A86" s="9" t="s">
        <v>26</v>
      </c>
      <c r="B86" s="3">
        <v>43676</v>
      </c>
      <c r="C86" s="4" t="str">
        <f>$C$15</f>
        <v>Manutenzione impianti</v>
      </c>
      <c r="D86" s="16">
        <v>9610</v>
      </c>
      <c r="E86" s="10" t="s">
        <v>97</v>
      </c>
    </row>
    <row r="87" spans="1:5" x14ac:dyDescent="0.25">
      <c r="A87" s="9" t="s">
        <v>99</v>
      </c>
      <c r="B87" s="3">
        <v>43676</v>
      </c>
      <c r="C87" s="4" t="s">
        <v>136</v>
      </c>
      <c r="D87" s="16">
        <v>184.43</v>
      </c>
      <c r="E87" s="10"/>
    </row>
    <row r="88" spans="1:5" x14ac:dyDescent="0.25">
      <c r="A88" s="9" t="s">
        <v>56</v>
      </c>
      <c r="B88" s="3">
        <v>43676</v>
      </c>
      <c r="C88" s="4" t="s">
        <v>158</v>
      </c>
      <c r="D88" s="16">
        <v>134.54</v>
      </c>
      <c r="E88" s="10"/>
    </row>
    <row r="89" spans="1:5" x14ac:dyDescent="0.25">
      <c r="A89" s="9" t="s">
        <v>84</v>
      </c>
      <c r="B89" s="3">
        <v>43676</v>
      </c>
      <c r="C89" s="4" t="str">
        <f>$C$71</f>
        <v xml:space="preserve">Macchine ufficio elettroniche </v>
      </c>
      <c r="D89" s="16">
        <v>237.71</v>
      </c>
      <c r="E89" s="10"/>
    </row>
    <row r="90" spans="1:5" x14ac:dyDescent="0.25">
      <c r="A90" s="9"/>
      <c r="B90" s="3">
        <v>43677</v>
      </c>
      <c r="C90" s="4" t="s">
        <v>100</v>
      </c>
      <c r="D90" s="16">
        <v>1165</v>
      </c>
      <c r="E90" s="10"/>
    </row>
    <row r="91" spans="1:5" x14ac:dyDescent="0.25">
      <c r="A91" s="9" t="s">
        <v>10</v>
      </c>
      <c r="B91" s="3">
        <v>43677</v>
      </c>
      <c r="C91" s="4" t="s">
        <v>139</v>
      </c>
      <c r="D91" s="16">
        <v>21571.94</v>
      </c>
      <c r="E91" s="10"/>
    </row>
    <row r="92" spans="1:5" x14ac:dyDescent="0.25">
      <c r="A92" s="9" t="s">
        <v>102</v>
      </c>
      <c r="B92" s="3">
        <v>43677</v>
      </c>
      <c r="C92" s="4" t="s">
        <v>173</v>
      </c>
      <c r="D92" s="16">
        <v>4565.99</v>
      </c>
      <c r="E92" s="10"/>
    </row>
    <row r="93" spans="1:5" x14ac:dyDescent="0.25">
      <c r="A93" s="9" t="s">
        <v>101</v>
      </c>
      <c r="B93" s="3">
        <v>43677</v>
      </c>
      <c r="C93" s="4" t="s">
        <v>174</v>
      </c>
      <c r="D93" s="16">
        <v>12958.04</v>
      </c>
      <c r="E93" s="10"/>
    </row>
    <row r="94" spans="1:5" x14ac:dyDescent="0.25">
      <c r="A94" s="9" t="s">
        <v>105</v>
      </c>
      <c r="B94" s="3">
        <v>43677</v>
      </c>
      <c r="C94" s="4" t="s">
        <v>136</v>
      </c>
      <c r="D94" s="16">
        <v>1992</v>
      </c>
      <c r="E94" s="10" t="s">
        <v>103</v>
      </c>
    </row>
    <row r="95" spans="1:5" x14ac:dyDescent="0.25">
      <c r="A95" s="9" t="s">
        <v>106</v>
      </c>
      <c r="B95" s="3">
        <v>43677</v>
      </c>
      <c r="C95" s="4" t="s">
        <v>171</v>
      </c>
      <c r="D95" s="16">
        <v>12942.89</v>
      </c>
      <c r="E95" s="10" t="s">
        <v>104</v>
      </c>
    </row>
    <row r="96" spans="1:5" x14ac:dyDescent="0.25">
      <c r="A96" s="9" t="s">
        <v>108</v>
      </c>
      <c r="B96" s="3">
        <v>43677</v>
      </c>
      <c r="C96" s="4" t="str">
        <f>$C$94</f>
        <v>Fornitura ricambi/materiale di consumo</v>
      </c>
      <c r="D96" s="16">
        <v>329</v>
      </c>
      <c r="E96" s="10"/>
    </row>
    <row r="97" spans="1:5" x14ac:dyDescent="0.25">
      <c r="A97" s="9" t="s">
        <v>109</v>
      </c>
      <c r="B97" s="3">
        <v>43677</v>
      </c>
      <c r="C97" s="4" t="s">
        <v>142</v>
      </c>
      <c r="D97" s="16">
        <v>3409.75</v>
      </c>
      <c r="E97" s="10"/>
    </row>
    <row r="98" spans="1:5" x14ac:dyDescent="0.25">
      <c r="A98" s="9"/>
      <c r="B98" s="3">
        <v>43677</v>
      </c>
      <c r="C98" s="4" t="s">
        <v>107</v>
      </c>
      <c r="D98" s="16">
        <v>520.09</v>
      </c>
      <c r="E98" s="10"/>
    </row>
    <row r="99" spans="1:5" x14ac:dyDescent="0.25">
      <c r="A99" s="9" t="s">
        <v>110</v>
      </c>
      <c r="B99" s="3">
        <v>43677</v>
      </c>
      <c r="C99" s="4" t="str">
        <f>$C$96</f>
        <v>Fornitura ricambi/materiale di consumo</v>
      </c>
      <c r="D99" s="16">
        <v>13899.41</v>
      </c>
      <c r="E99" s="10"/>
    </row>
    <row r="100" spans="1:5" x14ac:dyDescent="0.25">
      <c r="A100" s="9" t="s">
        <v>64</v>
      </c>
      <c r="B100" s="3">
        <v>43677</v>
      </c>
      <c r="C100" s="4" t="str">
        <f>$C$49</f>
        <v>Manutenzione impianti</v>
      </c>
      <c r="D100" s="16">
        <v>15234.02</v>
      </c>
      <c r="E100" s="10"/>
    </row>
    <row r="101" spans="1:5" x14ac:dyDescent="0.25">
      <c r="A101" s="9" t="s">
        <v>111</v>
      </c>
      <c r="B101" s="3">
        <v>43677</v>
      </c>
      <c r="C101" s="4" t="s">
        <v>162</v>
      </c>
      <c r="D101" s="16">
        <v>18350.95</v>
      </c>
      <c r="E101" s="10" t="s">
        <v>112</v>
      </c>
    </row>
    <row r="102" spans="1:5" x14ac:dyDescent="0.25">
      <c r="A102" s="9" t="s">
        <v>114</v>
      </c>
      <c r="B102" s="3">
        <v>43677</v>
      </c>
      <c r="C102" s="4" t="s">
        <v>140</v>
      </c>
      <c r="D102" s="16">
        <v>4661.76</v>
      </c>
      <c r="E102" s="10" t="s">
        <v>113</v>
      </c>
    </row>
    <row r="103" spans="1:5" x14ac:dyDescent="0.25">
      <c r="A103" s="9" t="s">
        <v>115</v>
      </c>
      <c r="B103" s="3">
        <v>43677</v>
      </c>
      <c r="C103" s="4" t="s">
        <v>140</v>
      </c>
      <c r="D103" s="16">
        <v>11042.87</v>
      </c>
      <c r="E103" s="10"/>
    </row>
    <row r="104" spans="1:5" x14ac:dyDescent="0.25">
      <c r="A104" s="9" t="s">
        <v>13</v>
      </c>
      <c r="B104" s="3">
        <v>43677</v>
      </c>
      <c r="C104" s="4" t="str">
        <f>$C$6</f>
        <v>Fornitura reagenti chimici</v>
      </c>
      <c r="D104" s="16">
        <v>1550.4</v>
      </c>
      <c r="E104" s="10" t="s">
        <v>116</v>
      </c>
    </row>
    <row r="105" spans="1:5" x14ac:dyDescent="0.25">
      <c r="A105" s="9" t="s">
        <v>118</v>
      </c>
      <c r="B105" s="3">
        <v>43677</v>
      </c>
      <c r="C105" s="4" t="str">
        <f>$C$108</f>
        <v>Fornitura ricambi/materiale di consumo</v>
      </c>
      <c r="D105" s="16">
        <v>608</v>
      </c>
      <c r="E105" s="10" t="s">
        <v>117</v>
      </c>
    </row>
    <row r="106" spans="1:5" x14ac:dyDescent="0.25">
      <c r="A106" s="9" t="s">
        <v>120</v>
      </c>
      <c r="B106" s="3">
        <v>43677</v>
      </c>
      <c r="C106" s="4" t="str">
        <f>$C$108</f>
        <v>Fornitura ricambi/materiale di consumo</v>
      </c>
      <c r="D106" s="16">
        <v>1498.2</v>
      </c>
      <c r="E106" s="10" t="s">
        <v>119</v>
      </c>
    </row>
    <row r="107" spans="1:5" x14ac:dyDescent="0.25">
      <c r="A107" s="9" t="s">
        <v>121</v>
      </c>
      <c r="B107" s="3">
        <v>43677</v>
      </c>
      <c r="C107" s="4" t="s">
        <v>175</v>
      </c>
      <c r="D107" s="16">
        <v>14911.9</v>
      </c>
      <c r="E107" s="10" t="s">
        <v>122</v>
      </c>
    </row>
    <row r="108" spans="1:5" x14ac:dyDescent="0.25">
      <c r="A108" s="9" t="s">
        <v>123</v>
      </c>
      <c r="B108" s="3">
        <v>43677</v>
      </c>
      <c r="C108" s="4" t="str">
        <f>$C$2</f>
        <v>Fornitura ricambi/materiale di consumo</v>
      </c>
      <c r="D108" s="16">
        <v>2901.88</v>
      </c>
      <c r="E108" s="10" t="s">
        <v>124</v>
      </c>
    </row>
    <row r="109" spans="1:5" x14ac:dyDescent="0.25">
      <c r="A109" s="9" t="s">
        <v>11</v>
      </c>
      <c r="B109" s="3">
        <v>43677</v>
      </c>
      <c r="C109" s="4" t="s">
        <v>146</v>
      </c>
      <c r="D109" s="16">
        <v>7880.24</v>
      </c>
      <c r="E109" s="10"/>
    </row>
    <row r="110" spans="1:5" x14ac:dyDescent="0.25">
      <c r="A110" s="9" t="s">
        <v>81</v>
      </c>
      <c r="B110" s="3">
        <v>43677</v>
      </c>
      <c r="C110" s="4" t="s">
        <v>154</v>
      </c>
      <c r="D110" s="16">
        <v>40</v>
      </c>
      <c r="E110" s="10"/>
    </row>
    <row r="111" spans="1:5" x14ac:dyDescent="0.25">
      <c r="A111" s="9"/>
      <c r="B111" s="3">
        <v>43678</v>
      </c>
      <c r="C111" s="4" t="s">
        <v>176</v>
      </c>
      <c r="D111" s="16">
        <v>40334.67</v>
      </c>
      <c r="E111" s="10"/>
    </row>
    <row r="112" spans="1:5" x14ac:dyDescent="0.25">
      <c r="A112" s="9" t="s">
        <v>9</v>
      </c>
      <c r="B112" s="3">
        <v>43678</v>
      </c>
      <c r="C112" s="4" t="s">
        <v>137</v>
      </c>
      <c r="D112" s="16">
        <v>492</v>
      </c>
      <c r="E112" s="10"/>
    </row>
    <row r="113" spans="1:5" x14ac:dyDescent="0.25">
      <c r="A113" s="9" t="s">
        <v>16</v>
      </c>
      <c r="B113" s="3">
        <v>43678</v>
      </c>
      <c r="C113" s="4" t="s">
        <v>178</v>
      </c>
      <c r="D113" s="16">
        <v>303.56</v>
      </c>
      <c r="E113" s="10"/>
    </row>
    <row r="114" spans="1:5" x14ac:dyDescent="0.25">
      <c r="A114" s="9" t="s">
        <v>21</v>
      </c>
      <c r="B114" s="3">
        <v>43678</v>
      </c>
      <c r="C114" s="4" t="str">
        <f>$C$18</f>
        <v>Fornitura ricambi e materiale di consumo</v>
      </c>
      <c r="D114" s="16">
        <v>260</v>
      </c>
      <c r="E114" s="10" t="s">
        <v>177</v>
      </c>
    </row>
    <row r="115" spans="1:5" x14ac:dyDescent="0.25">
      <c r="A115" s="9" t="s">
        <v>214</v>
      </c>
      <c r="B115" s="3">
        <v>43678</v>
      </c>
      <c r="C115" s="4" t="str">
        <f>$C$116</f>
        <v>Fornitura ricambi e materiale di consumo</v>
      </c>
      <c r="D115" s="16">
        <v>122.25</v>
      </c>
      <c r="E115" s="10"/>
    </row>
    <row r="116" spans="1:5" x14ac:dyDescent="0.25">
      <c r="A116" s="9" t="s">
        <v>179</v>
      </c>
      <c r="B116" s="3">
        <v>43679</v>
      </c>
      <c r="C116" s="4" t="str">
        <f>$C$114</f>
        <v>Fornitura ricambi e materiale di consumo</v>
      </c>
      <c r="D116" s="16">
        <v>653.37</v>
      </c>
      <c r="E116" s="10"/>
    </row>
    <row r="117" spans="1:5" x14ac:dyDescent="0.25">
      <c r="A117" s="9" t="s">
        <v>20</v>
      </c>
      <c r="B117" s="3">
        <v>43679</v>
      </c>
      <c r="C117" s="4" t="str">
        <f>$C$114</f>
        <v>Fornitura ricambi e materiale di consumo</v>
      </c>
      <c r="D117" s="16">
        <v>154</v>
      </c>
      <c r="E117" s="10" t="s">
        <v>182</v>
      </c>
    </row>
    <row r="118" spans="1:5" x14ac:dyDescent="0.25">
      <c r="A118" s="9" t="s">
        <v>180</v>
      </c>
      <c r="B118" s="3">
        <v>43679</v>
      </c>
      <c r="C118" s="4" t="str">
        <f>$C$114</f>
        <v>Fornitura ricambi e materiale di consumo</v>
      </c>
      <c r="D118" s="16">
        <v>273.12</v>
      </c>
      <c r="E118" s="10"/>
    </row>
    <row r="119" spans="1:5" x14ac:dyDescent="0.25">
      <c r="A119" s="9" t="s">
        <v>181</v>
      </c>
      <c r="B119" s="3">
        <v>43679</v>
      </c>
      <c r="C119" s="4" t="s">
        <v>183</v>
      </c>
      <c r="D119" s="16">
        <v>2744.7</v>
      </c>
      <c r="E119" s="10" t="s">
        <v>184</v>
      </c>
    </row>
    <row r="120" spans="1:5" x14ac:dyDescent="0.25">
      <c r="A120" s="9" t="s">
        <v>47</v>
      </c>
      <c r="B120" s="3">
        <v>43682</v>
      </c>
      <c r="C120" s="4" t="s">
        <v>185</v>
      </c>
      <c r="D120" s="16">
        <v>3</v>
      </c>
      <c r="E120" s="10"/>
    </row>
    <row r="121" spans="1:5" x14ac:dyDescent="0.25">
      <c r="A121" s="9" t="s">
        <v>24</v>
      </c>
      <c r="B121" s="3">
        <v>43682</v>
      </c>
      <c r="C121" s="4" t="s">
        <v>144</v>
      </c>
      <c r="D121" s="16">
        <v>4200</v>
      </c>
      <c r="E121" s="10"/>
    </row>
    <row r="122" spans="1:5" x14ac:dyDescent="0.25">
      <c r="A122" s="9" t="s">
        <v>213</v>
      </c>
      <c r="B122" s="3">
        <v>43682</v>
      </c>
      <c r="C122" s="4" t="s">
        <v>186</v>
      </c>
      <c r="D122" s="16">
        <v>2458.2399999999998</v>
      </c>
      <c r="E122" s="10"/>
    </row>
    <row r="123" spans="1:5" x14ac:dyDescent="0.25">
      <c r="A123" s="9" t="s">
        <v>25</v>
      </c>
      <c r="B123" s="3">
        <v>43682</v>
      </c>
      <c r="C123" s="4" t="s">
        <v>145</v>
      </c>
      <c r="D123" s="16">
        <v>2436.36</v>
      </c>
      <c r="E123" s="10"/>
    </row>
    <row r="124" spans="1:5" x14ac:dyDescent="0.25">
      <c r="A124" s="9" t="s">
        <v>64</v>
      </c>
      <c r="B124" s="3">
        <v>43682</v>
      </c>
      <c r="C124" s="4" t="str">
        <f>$C$100</f>
        <v>Manutenzione impianti</v>
      </c>
      <c r="D124" s="16">
        <v>6968.94</v>
      </c>
      <c r="E124" s="10" t="s">
        <v>187</v>
      </c>
    </row>
    <row r="125" spans="1:5" x14ac:dyDescent="0.25">
      <c r="A125" s="9" t="s">
        <v>188</v>
      </c>
      <c r="B125" s="3">
        <v>43682</v>
      </c>
      <c r="C125" s="4" t="s">
        <v>167</v>
      </c>
      <c r="D125" s="16">
        <v>1090.6199999999999</v>
      </c>
      <c r="E125" s="10"/>
    </row>
    <row r="126" spans="1:5" x14ac:dyDescent="0.25">
      <c r="A126" s="9" t="s">
        <v>189</v>
      </c>
      <c r="B126" s="3">
        <v>43682</v>
      </c>
      <c r="C126" s="4" t="s">
        <v>175</v>
      </c>
      <c r="D126" s="16">
        <v>125</v>
      </c>
      <c r="E126" s="10" t="s">
        <v>190</v>
      </c>
    </row>
    <row r="127" spans="1:5" x14ac:dyDescent="0.25">
      <c r="A127" s="9" t="s">
        <v>215</v>
      </c>
      <c r="B127" s="3">
        <v>43682</v>
      </c>
      <c r="C127" s="4" t="s">
        <v>169</v>
      </c>
      <c r="D127" s="16">
        <v>92.48</v>
      </c>
      <c r="E127" s="10"/>
    </row>
    <row r="128" spans="1:5" x14ac:dyDescent="0.25">
      <c r="A128" s="9" t="s">
        <v>195</v>
      </c>
      <c r="B128" s="3">
        <v>43683</v>
      </c>
      <c r="C128" s="4" t="s">
        <v>155</v>
      </c>
      <c r="D128" s="16">
        <v>310</v>
      </c>
      <c r="E128" s="10" t="s">
        <v>191</v>
      </c>
    </row>
    <row r="129" spans="1:5" x14ac:dyDescent="0.25">
      <c r="A129" s="9" t="s">
        <v>14</v>
      </c>
      <c r="B129" s="3">
        <v>43683</v>
      </c>
      <c r="C129" s="4" t="s">
        <v>140</v>
      </c>
      <c r="D129" s="16">
        <v>12646.71</v>
      </c>
      <c r="E129" s="10"/>
    </row>
    <row r="130" spans="1:5" x14ac:dyDescent="0.25">
      <c r="A130" s="9" t="s">
        <v>131</v>
      </c>
      <c r="B130" s="3">
        <v>43683</v>
      </c>
      <c r="C130" s="4" t="str">
        <f>$C$114</f>
        <v>Fornitura ricambi e materiale di consumo</v>
      </c>
      <c r="D130" s="16">
        <v>21.48</v>
      </c>
      <c r="E130" s="10"/>
    </row>
    <row r="131" spans="1:5" x14ac:dyDescent="0.25">
      <c r="A131" s="9" t="s">
        <v>128</v>
      </c>
      <c r="B131" s="3">
        <v>43683</v>
      </c>
      <c r="C131" s="4" t="s">
        <v>134</v>
      </c>
      <c r="D131" s="16">
        <v>12.12</v>
      </c>
      <c r="E131" s="10"/>
    </row>
    <row r="132" spans="1:5" x14ac:dyDescent="0.25">
      <c r="A132" s="9" t="s">
        <v>193</v>
      </c>
      <c r="B132" s="3">
        <v>43683</v>
      </c>
      <c r="C132" s="4" t="s">
        <v>194</v>
      </c>
      <c r="D132" s="16">
        <v>1800</v>
      </c>
      <c r="E132" s="10" t="s">
        <v>192</v>
      </c>
    </row>
    <row r="133" spans="1:5" x14ac:dyDescent="0.25">
      <c r="A133" s="9" t="s">
        <v>216</v>
      </c>
      <c r="B133" s="3">
        <v>43683</v>
      </c>
      <c r="C133" s="4" t="str">
        <f>$C$114</f>
        <v>Fornitura ricambi e materiale di consumo</v>
      </c>
      <c r="D133" s="16">
        <v>32.299999999999997</v>
      </c>
      <c r="E133" s="10"/>
    </row>
    <row r="134" spans="1:5" x14ac:dyDescent="0.25">
      <c r="A134" s="9" t="s">
        <v>217</v>
      </c>
      <c r="B134" s="3">
        <v>43683</v>
      </c>
      <c r="C134" s="4" t="str">
        <f>$C$114</f>
        <v>Fornitura ricambi e materiale di consumo</v>
      </c>
      <c r="D134" s="16">
        <v>91</v>
      </c>
      <c r="E134" s="10"/>
    </row>
    <row r="135" spans="1:5" x14ac:dyDescent="0.25">
      <c r="A135" s="9" t="s">
        <v>6</v>
      </c>
      <c r="B135" s="3">
        <v>43684</v>
      </c>
      <c r="C135" s="4" t="s">
        <v>146</v>
      </c>
      <c r="D135" s="16">
        <v>206.15</v>
      </c>
      <c r="E135" s="10"/>
    </row>
    <row r="136" spans="1:5" x14ac:dyDescent="0.25">
      <c r="A136" s="9" t="s">
        <v>218</v>
      </c>
      <c r="B136" s="3">
        <v>43684</v>
      </c>
      <c r="C136" s="4" t="str">
        <f>$C$114</f>
        <v>Fornitura ricambi e materiale di consumo</v>
      </c>
      <c r="D136" s="16">
        <v>27.17</v>
      </c>
      <c r="E136" s="10"/>
    </row>
    <row r="137" spans="1:5" x14ac:dyDescent="0.25">
      <c r="A137" s="9" t="s">
        <v>128</v>
      </c>
      <c r="B137" s="3">
        <v>43684</v>
      </c>
      <c r="C137" s="4" t="s">
        <v>219</v>
      </c>
      <c r="D137" s="16">
        <v>110.5</v>
      </c>
      <c r="E137" s="10"/>
    </row>
    <row r="138" spans="1:5" x14ac:dyDescent="0.25">
      <c r="A138" s="9" t="s">
        <v>196</v>
      </c>
      <c r="B138" s="3">
        <v>43685</v>
      </c>
      <c r="C138" s="4" t="s">
        <v>166</v>
      </c>
      <c r="D138" s="16">
        <v>500.87</v>
      </c>
      <c r="E138" s="10">
        <v>7905080661</v>
      </c>
    </row>
    <row r="139" spans="1:5" x14ac:dyDescent="0.25">
      <c r="A139" s="9"/>
      <c r="B139" s="3">
        <v>43685</v>
      </c>
      <c r="C139" s="4" t="s">
        <v>54</v>
      </c>
      <c r="D139" s="16">
        <v>8.33</v>
      </c>
      <c r="E139" s="10"/>
    </row>
    <row r="140" spans="1:5" x14ac:dyDescent="0.25">
      <c r="A140" s="9" t="s">
        <v>220</v>
      </c>
      <c r="B140" s="3">
        <v>43685</v>
      </c>
      <c r="C140" s="4" t="s">
        <v>183</v>
      </c>
      <c r="D140" s="16">
        <v>234.12</v>
      </c>
      <c r="E140" s="10"/>
    </row>
    <row r="141" spans="1:5" x14ac:dyDescent="0.25">
      <c r="A141" s="9" t="s">
        <v>74</v>
      </c>
      <c r="B141" s="3">
        <v>43686</v>
      </c>
      <c r="C141" s="4" t="s">
        <v>158</v>
      </c>
      <c r="D141" s="16">
        <v>758.62</v>
      </c>
      <c r="E141" s="10" t="s">
        <v>198</v>
      </c>
    </row>
    <row r="142" spans="1:5" x14ac:dyDescent="0.25">
      <c r="A142" s="9" t="s">
        <v>199</v>
      </c>
      <c r="B142" s="3">
        <v>43686</v>
      </c>
      <c r="C142" s="4" t="s">
        <v>200</v>
      </c>
      <c r="D142" s="16">
        <v>10464.15</v>
      </c>
      <c r="E142" s="10">
        <v>6545588617</v>
      </c>
    </row>
    <row r="143" spans="1:5" x14ac:dyDescent="0.25">
      <c r="A143" s="9" t="s">
        <v>201</v>
      </c>
      <c r="B143" s="3">
        <v>43686</v>
      </c>
      <c r="C143" s="4" t="s">
        <v>162</v>
      </c>
      <c r="D143" s="16">
        <v>2573.8200000000002</v>
      </c>
      <c r="E143" s="10" t="s">
        <v>197</v>
      </c>
    </row>
    <row r="144" spans="1:5" x14ac:dyDescent="0.25">
      <c r="A144" s="9" t="s">
        <v>203</v>
      </c>
      <c r="B144" s="3">
        <v>43689</v>
      </c>
      <c r="C144" s="4" t="str">
        <f>$C$130</f>
        <v>Fornitura ricambi e materiale di consumo</v>
      </c>
      <c r="D144" s="16">
        <v>600</v>
      </c>
      <c r="E144" s="10"/>
    </row>
    <row r="145" spans="1:5" x14ac:dyDescent="0.25">
      <c r="A145" s="9" t="s">
        <v>43</v>
      </c>
      <c r="B145" s="3">
        <v>43689</v>
      </c>
      <c r="C145" s="4" t="s">
        <v>140</v>
      </c>
      <c r="D145" s="16">
        <v>14952.95</v>
      </c>
      <c r="E145" s="10" t="s">
        <v>46</v>
      </c>
    </row>
    <row r="146" spans="1:5" x14ac:dyDescent="0.25">
      <c r="A146" s="9" t="s">
        <v>204</v>
      </c>
      <c r="B146" s="3">
        <v>43689</v>
      </c>
      <c r="C146" s="4" t="s">
        <v>169</v>
      </c>
      <c r="D146" s="16">
        <v>1855</v>
      </c>
      <c r="E146" s="10"/>
    </row>
    <row r="147" spans="1:5" x14ac:dyDescent="0.25">
      <c r="A147" s="9" t="s">
        <v>205</v>
      </c>
      <c r="B147" s="3">
        <v>43689</v>
      </c>
      <c r="C147" s="4" t="s">
        <v>175</v>
      </c>
      <c r="D147" s="16">
        <v>1933</v>
      </c>
      <c r="E147" s="10" t="s">
        <v>202</v>
      </c>
    </row>
    <row r="148" spans="1:5" x14ac:dyDescent="0.25">
      <c r="A148" s="9" t="s">
        <v>221</v>
      </c>
      <c r="B148" s="3">
        <v>43689</v>
      </c>
      <c r="C148" s="4" t="s">
        <v>223</v>
      </c>
      <c r="D148" s="16">
        <v>194.68</v>
      </c>
      <c r="E148" s="10"/>
    </row>
    <row r="149" spans="1:5" x14ac:dyDescent="0.25">
      <c r="A149" s="9" t="s">
        <v>222</v>
      </c>
      <c r="B149" s="3">
        <v>43689</v>
      </c>
      <c r="C149" s="4" t="str">
        <f>$C$114</f>
        <v>Fornitura ricambi e materiale di consumo</v>
      </c>
      <c r="D149" s="16">
        <v>48.21</v>
      </c>
      <c r="E149" s="10"/>
    </row>
    <row r="150" spans="1:5" x14ac:dyDescent="0.25">
      <c r="A150" s="9" t="s">
        <v>212</v>
      </c>
      <c r="B150" s="3">
        <v>43690</v>
      </c>
      <c r="C150" s="4" t="s">
        <v>159</v>
      </c>
      <c r="D150" s="16">
        <v>390.84</v>
      </c>
      <c r="E150" s="10" t="s">
        <v>206</v>
      </c>
    </row>
    <row r="151" spans="1:5" x14ac:dyDescent="0.25">
      <c r="A151" s="9" t="s">
        <v>211</v>
      </c>
      <c r="B151" s="3">
        <v>43690</v>
      </c>
      <c r="C151" s="4" t="s">
        <v>210</v>
      </c>
      <c r="D151" s="16">
        <v>3740.8</v>
      </c>
      <c r="E151" s="10" t="s">
        <v>207</v>
      </c>
    </row>
    <row r="152" spans="1:5" x14ac:dyDescent="0.25">
      <c r="A152" s="9" t="s">
        <v>209</v>
      </c>
      <c r="B152" s="3">
        <v>43690</v>
      </c>
      <c r="C152" s="4" t="s">
        <v>169</v>
      </c>
      <c r="D152" s="16">
        <v>320</v>
      </c>
      <c r="E152" s="10" t="s">
        <v>208</v>
      </c>
    </row>
    <row r="153" spans="1:5" x14ac:dyDescent="0.25">
      <c r="A153" s="9" t="s">
        <v>215</v>
      </c>
      <c r="B153" s="3">
        <v>43690</v>
      </c>
      <c r="C153" s="4" t="str">
        <f>$C$152</f>
        <v xml:space="preserve">Macchine ufficio elettroniche </v>
      </c>
      <c r="D153" s="16">
        <v>150.80000000000001</v>
      </c>
      <c r="E153" s="10"/>
    </row>
    <row r="154" spans="1:5" x14ac:dyDescent="0.25">
      <c r="A154" s="9" t="s">
        <v>99</v>
      </c>
      <c r="B154" s="3">
        <v>43691</v>
      </c>
      <c r="C154" s="4" t="str">
        <f>$C$114</f>
        <v>Fornitura ricambi e materiale di consumo</v>
      </c>
      <c r="D154" s="16">
        <v>61.06</v>
      </c>
      <c r="E154" s="10"/>
    </row>
    <row r="155" spans="1:5" x14ac:dyDescent="0.25">
      <c r="A155" s="9" t="s">
        <v>215</v>
      </c>
      <c r="B155" s="3">
        <v>43691</v>
      </c>
      <c r="C155" s="4" t="str">
        <f>$C$152</f>
        <v xml:space="preserve">Macchine ufficio elettroniche </v>
      </c>
      <c r="D155" s="16">
        <v>135.46</v>
      </c>
      <c r="E155" s="10"/>
    </row>
    <row r="156" spans="1:5" x14ac:dyDescent="0.25">
      <c r="A156" s="9" t="s">
        <v>224</v>
      </c>
      <c r="B156" s="3">
        <v>43696</v>
      </c>
      <c r="C156" s="4" t="s">
        <v>140</v>
      </c>
      <c r="D156" s="16">
        <v>960</v>
      </c>
      <c r="E156" s="10" t="s">
        <v>229</v>
      </c>
    </row>
    <row r="157" spans="1:5" x14ac:dyDescent="0.25">
      <c r="A157" s="9" t="s">
        <v>225</v>
      </c>
      <c r="B157" s="3">
        <v>43696</v>
      </c>
      <c r="C157" s="4" t="s">
        <v>148</v>
      </c>
      <c r="D157" s="16">
        <v>7865.6</v>
      </c>
      <c r="E157" s="10" t="s">
        <v>31</v>
      </c>
    </row>
    <row r="158" spans="1:5" x14ac:dyDescent="0.25">
      <c r="A158" s="9" t="s">
        <v>226</v>
      </c>
      <c r="B158" s="3">
        <v>43696</v>
      </c>
      <c r="C158" s="4" t="str">
        <f>$C$114</f>
        <v>Fornitura ricambi e materiale di consumo</v>
      </c>
      <c r="D158" s="16">
        <v>427</v>
      </c>
      <c r="E158" s="10" t="s">
        <v>230</v>
      </c>
    </row>
    <row r="159" spans="1:5" x14ac:dyDescent="0.25">
      <c r="A159" s="9" t="s">
        <v>227</v>
      </c>
      <c r="B159" s="3">
        <v>43696</v>
      </c>
      <c r="C159" s="4" t="s">
        <v>252</v>
      </c>
      <c r="D159" s="16">
        <v>4010.14</v>
      </c>
      <c r="E159" s="10" t="s">
        <v>231</v>
      </c>
    </row>
    <row r="160" spans="1:5" x14ac:dyDescent="0.25">
      <c r="A160" s="9" t="s">
        <v>64</v>
      </c>
      <c r="B160" s="3">
        <v>43696</v>
      </c>
      <c r="C160" s="4" t="s">
        <v>140</v>
      </c>
      <c r="D160" s="16">
        <v>3100</v>
      </c>
      <c r="E160" s="10"/>
    </row>
    <row r="161" spans="1:5" x14ac:dyDescent="0.25">
      <c r="A161" s="9" t="s">
        <v>228</v>
      </c>
      <c r="B161" s="3">
        <v>43696</v>
      </c>
      <c r="C161" s="4" t="s">
        <v>155</v>
      </c>
      <c r="D161" s="16">
        <v>7678.87</v>
      </c>
      <c r="E161" s="10" t="s">
        <v>232</v>
      </c>
    </row>
    <row r="162" spans="1:5" x14ac:dyDescent="0.25">
      <c r="A162" s="9" t="s">
        <v>130</v>
      </c>
      <c r="B162" s="3">
        <v>43696</v>
      </c>
      <c r="C162" s="4" t="str">
        <f>$C$114</f>
        <v>Fornitura ricambi e materiale di consumo</v>
      </c>
      <c r="D162" s="16">
        <v>99.18</v>
      </c>
      <c r="E162" s="10"/>
    </row>
    <row r="163" spans="1:5" x14ac:dyDescent="0.25">
      <c r="A163" s="9" t="s">
        <v>242</v>
      </c>
      <c r="B163" s="3">
        <v>43698</v>
      </c>
      <c r="C163" s="4" t="str">
        <f>$C$114</f>
        <v>Fornitura ricambi e materiale di consumo</v>
      </c>
      <c r="D163" s="16">
        <v>24.59</v>
      </c>
      <c r="E163" s="10"/>
    </row>
    <row r="164" spans="1:5" x14ac:dyDescent="0.25">
      <c r="A164" s="9" t="s">
        <v>131</v>
      </c>
      <c r="B164" s="3">
        <v>43699</v>
      </c>
      <c r="C164" s="4" t="str">
        <f>$C$62</f>
        <v>Fornitura ricambi/materiale di consumo</v>
      </c>
      <c r="D164" s="16">
        <v>97</v>
      </c>
      <c r="E164" s="10"/>
    </row>
    <row r="165" spans="1:5" x14ac:dyDescent="0.25">
      <c r="A165" s="9" t="s">
        <v>233</v>
      </c>
      <c r="B165" s="3">
        <v>43699</v>
      </c>
      <c r="C165" s="4" t="s">
        <v>234</v>
      </c>
      <c r="D165" s="16">
        <v>657.8</v>
      </c>
      <c r="E165" s="10"/>
    </row>
    <row r="166" spans="1:5" x14ac:dyDescent="0.25">
      <c r="A166" s="9" t="s">
        <v>243</v>
      </c>
      <c r="B166" s="3">
        <v>43700</v>
      </c>
      <c r="C166" s="4" t="str">
        <f>$C$114</f>
        <v>Fornitura ricambi e materiale di consumo</v>
      </c>
      <c r="D166" s="16">
        <v>133.27000000000001</v>
      </c>
      <c r="E166" s="10"/>
    </row>
    <row r="167" spans="1:5" x14ac:dyDescent="0.25">
      <c r="A167" s="9" t="s">
        <v>128</v>
      </c>
      <c r="B167" s="3">
        <v>43703</v>
      </c>
      <c r="C167" s="4" t="s">
        <v>244</v>
      </c>
      <c r="D167" s="16">
        <v>99.3</v>
      </c>
      <c r="E167" s="10"/>
    </row>
    <row r="168" spans="1:5" x14ac:dyDescent="0.25">
      <c r="A168" s="9" t="s">
        <v>128</v>
      </c>
      <c r="B168" s="3">
        <v>43703</v>
      </c>
      <c r="C168" s="4" t="s">
        <v>245</v>
      </c>
      <c r="D168" s="16">
        <v>12.1</v>
      </c>
      <c r="E168" s="10"/>
    </row>
    <row r="169" spans="1:5" x14ac:dyDescent="0.25">
      <c r="A169" s="9" t="s">
        <v>75</v>
      </c>
      <c r="B169" s="3">
        <v>43703</v>
      </c>
      <c r="C169" s="4" t="s">
        <v>140</v>
      </c>
      <c r="D169" s="16">
        <v>1449.13</v>
      </c>
      <c r="E169" s="10" t="s">
        <v>235</v>
      </c>
    </row>
    <row r="170" spans="1:5" x14ac:dyDescent="0.25">
      <c r="A170" s="9" t="s">
        <v>57</v>
      </c>
      <c r="B170" s="3">
        <v>43703</v>
      </c>
      <c r="C170" s="4" t="s">
        <v>139</v>
      </c>
      <c r="D170" s="16">
        <v>4950</v>
      </c>
      <c r="E170" s="10" t="s">
        <v>236</v>
      </c>
    </row>
    <row r="171" spans="1:5" x14ac:dyDescent="0.25">
      <c r="A171" s="9" t="s">
        <v>99</v>
      </c>
      <c r="B171" s="3">
        <v>43704</v>
      </c>
      <c r="C171" s="4" t="str">
        <f>$C$62</f>
        <v>Fornitura ricambi/materiale di consumo</v>
      </c>
      <c r="D171" s="16">
        <v>49.18</v>
      </c>
      <c r="E171" s="10"/>
    </row>
    <row r="172" spans="1:5" x14ac:dyDescent="0.25">
      <c r="A172" s="9" t="s">
        <v>5</v>
      </c>
      <c r="B172" s="3">
        <v>43705</v>
      </c>
      <c r="C172" s="4" t="s">
        <v>237</v>
      </c>
      <c r="D172" s="16">
        <v>61723.01</v>
      </c>
      <c r="E172" s="10"/>
    </row>
    <row r="173" spans="1:5" x14ac:dyDescent="0.25">
      <c r="A173" s="9" t="s">
        <v>240</v>
      </c>
      <c r="B173" s="3">
        <v>43705</v>
      </c>
      <c r="C173" s="4" t="s">
        <v>166</v>
      </c>
      <c r="D173" s="16">
        <v>1513.4</v>
      </c>
      <c r="E173" s="10" t="s">
        <v>238</v>
      </c>
    </row>
    <row r="174" spans="1:5" x14ac:dyDescent="0.25">
      <c r="A174" s="9" t="s">
        <v>246</v>
      </c>
      <c r="B174" s="3">
        <v>43706</v>
      </c>
      <c r="C174" s="4" t="str">
        <f>$C$114</f>
        <v>Fornitura ricambi e materiale di consumo</v>
      </c>
      <c r="D174" s="16">
        <v>40</v>
      </c>
      <c r="E174" s="10"/>
    </row>
    <row r="175" spans="1:5" x14ac:dyDescent="0.25">
      <c r="A175" s="9" t="s">
        <v>247</v>
      </c>
      <c r="B175" s="3">
        <v>43706</v>
      </c>
      <c r="C175" s="4" t="s">
        <v>250</v>
      </c>
      <c r="D175" s="16">
        <v>160</v>
      </c>
      <c r="E175" s="10"/>
    </row>
    <row r="176" spans="1:5" x14ac:dyDescent="0.25">
      <c r="A176" s="9" t="s">
        <v>241</v>
      </c>
      <c r="B176" s="3">
        <v>43707</v>
      </c>
      <c r="C176" s="4" t="s">
        <v>251</v>
      </c>
      <c r="D176" s="16">
        <v>1280</v>
      </c>
      <c r="E176" s="10" t="s">
        <v>239</v>
      </c>
    </row>
    <row r="177" spans="1:5" x14ac:dyDescent="0.25">
      <c r="A177" s="9" t="s">
        <v>248</v>
      </c>
      <c r="B177" s="3">
        <v>43708</v>
      </c>
      <c r="C177" s="4" t="s">
        <v>249</v>
      </c>
      <c r="D177" s="16">
        <v>5.5</v>
      </c>
      <c r="E177" s="10"/>
    </row>
    <row r="178" spans="1:5" x14ac:dyDescent="0.25">
      <c r="A178" s="9" t="s">
        <v>109</v>
      </c>
      <c r="B178" s="3">
        <v>43710</v>
      </c>
      <c r="C178" s="4" t="s">
        <v>142</v>
      </c>
      <c r="D178" s="16">
        <v>5907.43</v>
      </c>
      <c r="E178" s="10" t="s">
        <v>253</v>
      </c>
    </row>
    <row r="179" spans="1:5" x14ac:dyDescent="0.25">
      <c r="A179" s="9" t="s">
        <v>286</v>
      </c>
      <c r="B179" s="3">
        <v>43710</v>
      </c>
      <c r="C179" s="4" t="s">
        <v>172</v>
      </c>
      <c r="D179" s="16">
        <v>90</v>
      </c>
      <c r="E179" s="10"/>
    </row>
    <row r="180" spans="1:5" x14ac:dyDescent="0.25">
      <c r="A180" s="9" t="s">
        <v>9</v>
      </c>
      <c r="B180" s="3">
        <v>43711</v>
      </c>
      <c r="C180" s="4" t="s">
        <v>137</v>
      </c>
      <c r="D180" s="16">
        <v>492</v>
      </c>
      <c r="E180" s="10"/>
    </row>
    <row r="181" spans="1:5" x14ac:dyDescent="0.25">
      <c r="A181" s="9" t="s">
        <v>215</v>
      </c>
      <c r="B181" s="3">
        <v>43711</v>
      </c>
      <c r="C181" s="4" t="str">
        <f>$C$114</f>
        <v>Fornitura ricambi e materiale di consumo</v>
      </c>
      <c r="D181" s="16">
        <v>11.5</v>
      </c>
      <c r="E181" s="10"/>
    </row>
    <row r="182" spans="1:5" x14ac:dyDescent="0.25">
      <c r="A182" s="9" t="s">
        <v>254</v>
      </c>
      <c r="B182" s="3">
        <v>43712</v>
      </c>
      <c r="C182" s="4" t="str">
        <f>$C$114</f>
        <v>Fornitura ricambi e materiale di consumo</v>
      </c>
      <c r="D182" s="16">
        <v>141.58000000000001</v>
      </c>
      <c r="E182" s="10"/>
    </row>
    <row r="183" spans="1:5" x14ac:dyDescent="0.25">
      <c r="A183" s="9" t="s">
        <v>105</v>
      </c>
      <c r="B183" s="3">
        <v>43712</v>
      </c>
      <c r="C183" s="4" t="str">
        <f>$C$114</f>
        <v>Fornitura ricambi e materiale di consumo</v>
      </c>
      <c r="D183" s="16">
        <v>192.6</v>
      </c>
      <c r="E183" s="10"/>
    </row>
    <row r="184" spans="1:5" x14ac:dyDescent="0.25">
      <c r="A184" s="9" t="s">
        <v>255</v>
      </c>
      <c r="B184" s="3">
        <v>43712</v>
      </c>
      <c r="C184" s="4" t="str">
        <f>$C$114</f>
        <v>Fornitura ricambi e materiale di consumo</v>
      </c>
      <c r="D184" s="16">
        <v>159.80000000000001</v>
      </c>
      <c r="E184" s="10"/>
    </row>
    <row r="185" spans="1:5" x14ac:dyDescent="0.25">
      <c r="A185" s="9" t="s">
        <v>16</v>
      </c>
      <c r="B185" s="3">
        <v>43712</v>
      </c>
      <c r="C185" s="4" t="s">
        <v>141</v>
      </c>
      <c r="D185" s="16">
        <v>155.01</v>
      </c>
      <c r="E185" s="10" t="s">
        <v>17</v>
      </c>
    </row>
    <row r="186" spans="1:5" x14ac:dyDescent="0.25">
      <c r="A186" s="9" t="s">
        <v>94</v>
      </c>
      <c r="B186" s="3">
        <v>43712</v>
      </c>
      <c r="C186" s="4" t="s">
        <v>257</v>
      </c>
      <c r="D186" s="16">
        <v>591.83000000000004</v>
      </c>
      <c r="E186" s="10" t="s">
        <v>256</v>
      </c>
    </row>
    <row r="187" spans="1:5" x14ac:dyDescent="0.25">
      <c r="A187" s="9" t="s">
        <v>259</v>
      </c>
      <c r="B187" s="3">
        <v>43712</v>
      </c>
      <c r="C187" s="4" t="s">
        <v>140</v>
      </c>
      <c r="D187" s="16">
        <v>600</v>
      </c>
      <c r="E187" s="10" t="s">
        <v>258</v>
      </c>
    </row>
    <row r="188" spans="1:5" x14ac:dyDescent="0.25">
      <c r="A188" s="9" t="s">
        <v>47</v>
      </c>
      <c r="B188" s="3">
        <v>43713</v>
      </c>
      <c r="C188" s="4" t="s">
        <v>262</v>
      </c>
      <c r="D188" s="16">
        <v>3</v>
      </c>
      <c r="E188" s="10"/>
    </row>
    <row r="189" spans="1:5" x14ac:dyDescent="0.25">
      <c r="A189" s="9" t="s">
        <v>260</v>
      </c>
      <c r="B189" s="3">
        <v>43713</v>
      </c>
      <c r="C189" s="4" t="str">
        <f t="shared" ref="C189:C190" si="0">$C$114</f>
        <v>Fornitura ricambi e materiale di consumo</v>
      </c>
      <c r="D189" s="16">
        <v>100</v>
      </c>
      <c r="E189" s="10"/>
    </row>
    <row r="190" spans="1:5" x14ac:dyDescent="0.25">
      <c r="A190" s="9" t="s">
        <v>180</v>
      </c>
      <c r="B190" s="3">
        <v>43713</v>
      </c>
      <c r="C190" s="4" t="str">
        <f t="shared" si="0"/>
        <v>Fornitura ricambi e materiale di consumo</v>
      </c>
      <c r="D190" s="16">
        <v>846.76</v>
      </c>
      <c r="E190" s="10"/>
    </row>
    <row r="191" spans="1:5" x14ac:dyDescent="0.25">
      <c r="A191" s="9" t="s">
        <v>29</v>
      </c>
      <c r="B191" s="3">
        <v>43713</v>
      </c>
      <c r="C191" s="4" t="s">
        <v>263</v>
      </c>
      <c r="D191" s="16">
        <v>1000</v>
      </c>
      <c r="E191" s="10"/>
    </row>
    <row r="192" spans="1:5" x14ac:dyDescent="0.25">
      <c r="A192" s="9" t="s">
        <v>102</v>
      </c>
      <c r="B192" s="3">
        <v>43713</v>
      </c>
      <c r="C192" s="4" t="s">
        <v>148</v>
      </c>
      <c r="D192" s="16">
        <v>4897.42</v>
      </c>
      <c r="E192" s="10"/>
    </row>
    <row r="193" spans="1:5" x14ac:dyDescent="0.25">
      <c r="A193" s="9" t="s">
        <v>13</v>
      </c>
      <c r="B193" s="3">
        <v>43713</v>
      </c>
      <c r="C193" s="4" t="s">
        <v>139</v>
      </c>
      <c r="D193" s="16">
        <v>2229</v>
      </c>
      <c r="E193" s="10" t="s">
        <v>261</v>
      </c>
    </row>
    <row r="194" spans="1:5" x14ac:dyDescent="0.25">
      <c r="A194" s="9" t="s">
        <v>115</v>
      </c>
      <c r="B194" s="3">
        <v>43713</v>
      </c>
      <c r="C194" s="4" t="s">
        <v>140</v>
      </c>
      <c r="D194" s="16">
        <v>8794.7999999999993</v>
      </c>
      <c r="E194" s="10"/>
    </row>
    <row r="195" spans="1:5" x14ac:dyDescent="0.25">
      <c r="A195" s="9"/>
      <c r="B195" s="3">
        <v>43713</v>
      </c>
      <c r="C195" s="4" t="s">
        <v>287</v>
      </c>
      <c r="D195" s="16">
        <v>189</v>
      </c>
      <c r="E195" s="10"/>
    </row>
    <row r="196" spans="1:5" x14ac:dyDescent="0.25">
      <c r="A196" s="9" t="s">
        <v>128</v>
      </c>
      <c r="B196" s="3">
        <v>43713</v>
      </c>
      <c r="C196" s="4" t="s">
        <v>288</v>
      </c>
      <c r="D196" s="16">
        <v>8.0500000000000007</v>
      </c>
      <c r="E196" s="10"/>
    </row>
    <row r="197" spans="1:5" x14ac:dyDescent="0.25">
      <c r="A197" s="9" t="s">
        <v>218</v>
      </c>
      <c r="B197" s="3">
        <v>43713</v>
      </c>
      <c r="C197" s="4" t="str">
        <f t="shared" ref="C197" si="1">$C$114</f>
        <v>Fornitura ricambi e materiale di consumo</v>
      </c>
      <c r="D197" s="16">
        <v>38.94</v>
      </c>
      <c r="E197" s="10"/>
    </row>
    <row r="198" spans="1:5" x14ac:dyDescent="0.25">
      <c r="A198" s="9" t="s">
        <v>220</v>
      </c>
      <c r="B198" s="3">
        <v>43713</v>
      </c>
      <c r="C198" s="4" t="s">
        <v>183</v>
      </c>
      <c r="D198" s="16">
        <v>94.3</v>
      </c>
      <c r="E198" s="10"/>
    </row>
    <row r="199" spans="1:5" x14ac:dyDescent="0.25">
      <c r="A199" s="9"/>
      <c r="B199" s="3">
        <v>43714</v>
      </c>
      <c r="C199" s="4" t="s">
        <v>54</v>
      </c>
      <c r="D199" s="16">
        <v>8.33</v>
      </c>
      <c r="E199" s="10"/>
    </row>
    <row r="200" spans="1:5" x14ac:dyDescent="0.25">
      <c r="A200" s="9" t="s">
        <v>81</v>
      </c>
      <c r="B200" s="3">
        <v>43714</v>
      </c>
      <c r="C200" s="4" t="s">
        <v>257</v>
      </c>
      <c r="D200" s="16">
        <v>300</v>
      </c>
      <c r="E200" s="10"/>
    </row>
    <row r="201" spans="1:5" x14ac:dyDescent="0.25">
      <c r="A201" s="9" t="s">
        <v>93</v>
      </c>
      <c r="B201" s="3">
        <v>43714</v>
      </c>
      <c r="C201" s="4" t="str">
        <f t="shared" ref="C201:C204" si="2">$C$114</f>
        <v>Fornitura ricambi e materiale di consumo</v>
      </c>
      <c r="D201" s="16">
        <v>676</v>
      </c>
      <c r="E201" s="10"/>
    </row>
    <row r="202" spans="1:5" x14ac:dyDescent="0.25">
      <c r="A202" s="9" t="s">
        <v>264</v>
      </c>
      <c r="B202" s="3">
        <v>43714</v>
      </c>
      <c r="C202" s="4" t="str">
        <f t="shared" si="2"/>
        <v>Fornitura ricambi e materiale di consumo</v>
      </c>
      <c r="D202" s="16">
        <v>300</v>
      </c>
      <c r="E202" s="10" t="s">
        <v>265</v>
      </c>
    </row>
    <row r="203" spans="1:5" x14ac:dyDescent="0.25">
      <c r="A203" s="9" t="s">
        <v>266</v>
      </c>
      <c r="B203" s="3">
        <v>43714</v>
      </c>
      <c r="C203" s="4" t="s">
        <v>194</v>
      </c>
      <c r="D203" s="16">
        <v>722.17</v>
      </c>
      <c r="E203" s="10"/>
    </row>
    <row r="204" spans="1:5" x14ac:dyDescent="0.25">
      <c r="A204" s="9" t="s">
        <v>267</v>
      </c>
      <c r="B204" s="3">
        <v>43714</v>
      </c>
      <c r="C204" s="4" t="str">
        <f t="shared" si="2"/>
        <v>Fornitura ricambi e materiale di consumo</v>
      </c>
      <c r="D204" s="16">
        <v>4719.6000000000004</v>
      </c>
      <c r="E204" s="10"/>
    </row>
    <row r="205" spans="1:5" x14ac:dyDescent="0.25">
      <c r="A205" s="9" t="s">
        <v>60</v>
      </c>
      <c r="B205" s="3">
        <v>43714</v>
      </c>
      <c r="C205" s="4" t="s">
        <v>186</v>
      </c>
      <c r="D205" s="16">
        <v>2672</v>
      </c>
      <c r="E205" s="10"/>
    </row>
    <row r="206" spans="1:5" x14ac:dyDescent="0.25">
      <c r="A206" s="9" t="s">
        <v>268</v>
      </c>
      <c r="B206" s="3">
        <v>43714</v>
      </c>
      <c r="C206" s="4" t="s">
        <v>166</v>
      </c>
      <c r="D206" s="16">
        <v>2636.29</v>
      </c>
      <c r="E206" s="10" t="s">
        <v>271</v>
      </c>
    </row>
    <row r="207" spans="1:5" x14ac:dyDescent="0.25">
      <c r="A207" s="9" t="s">
        <v>269</v>
      </c>
      <c r="B207" s="3">
        <v>43714</v>
      </c>
      <c r="C207" s="4" t="s">
        <v>140</v>
      </c>
      <c r="D207" s="16">
        <v>916</v>
      </c>
      <c r="E207" s="10" t="s">
        <v>270</v>
      </c>
    </row>
    <row r="208" spans="1:5" x14ac:dyDescent="0.25">
      <c r="A208" s="9" t="s">
        <v>293</v>
      </c>
      <c r="B208" s="3">
        <v>43714</v>
      </c>
      <c r="C208" s="4" t="s">
        <v>172</v>
      </c>
      <c r="D208" s="16">
        <v>56.66</v>
      </c>
      <c r="E208" s="10"/>
    </row>
    <row r="209" spans="1:5" x14ac:dyDescent="0.25">
      <c r="A209" s="9" t="s">
        <v>289</v>
      </c>
      <c r="B209" s="3">
        <v>43714</v>
      </c>
      <c r="C209" s="4" t="str">
        <f t="shared" ref="C209:C211" si="3">$C$114</f>
        <v>Fornitura ricambi e materiale di consumo</v>
      </c>
      <c r="D209" s="16">
        <v>47.4</v>
      </c>
      <c r="E209" s="10"/>
    </row>
    <row r="210" spans="1:5" x14ac:dyDescent="0.25">
      <c r="A210" s="9" t="s">
        <v>290</v>
      </c>
      <c r="B210" s="3">
        <v>43714</v>
      </c>
      <c r="C210" s="4" t="str">
        <f t="shared" si="3"/>
        <v>Fornitura ricambi e materiale di consumo</v>
      </c>
      <c r="D210" s="16">
        <v>8.0500000000000007</v>
      </c>
      <c r="E210" s="10"/>
    </row>
    <row r="211" spans="1:5" x14ac:dyDescent="0.25">
      <c r="A211" s="9" t="s">
        <v>291</v>
      </c>
      <c r="B211" s="3">
        <v>43714</v>
      </c>
      <c r="C211" s="4" t="str">
        <f t="shared" si="3"/>
        <v>Fornitura ricambi e materiale di consumo</v>
      </c>
      <c r="D211" s="16">
        <v>118.59</v>
      </c>
      <c r="E211" s="10"/>
    </row>
    <row r="212" spans="1:5" x14ac:dyDescent="0.25">
      <c r="A212" s="9" t="s">
        <v>20</v>
      </c>
      <c r="B212" s="3">
        <v>43717</v>
      </c>
      <c r="C212" s="4" t="str">
        <f t="shared" ref="C212:C213" si="4">$C$114</f>
        <v>Fornitura ricambi e materiale di consumo</v>
      </c>
      <c r="D212" s="16">
        <v>146.55000000000001</v>
      </c>
      <c r="E212" s="10"/>
    </row>
    <row r="213" spans="1:5" x14ac:dyDescent="0.25">
      <c r="A213" s="9" t="s">
        <v>275</v>
      </c>
      <c r="B213" s="3">
        <v>43717</v>
      </c>
      <c r="C213" s="4" t="str">
        <f t="shared" si="4"/>
        <v>Fornitura ricambi e materiale di consumo</v>
      </c>
      <c r="D213" s="16">
        <v>82.12</v>
      </c>
      <c r="E213" s="10" t="s">
        <v>272</v>
      </c>
    </row>
    <row r="214" spans="1:5" x14ac:dyDescent="0.25">
      <c r="A214" s="9" t="s">
        <v>121</v>
      </c>
      <c r="B214" s="3">
        <v>43717</v>
      </c>
      <c r="C214" s="4" t="s">
        <v>175</v>
      </c>
      <c r="D214" s="16">
        <v>322.5</v>
      </c>
      <c r="E214" s="10"/>
    </row>
    <row r="215" spans="1:5" x14ac:dyDescent="0.25">
      <c r="A215" s="9" t="s">
        <v>274</v>
      </c>
      <c r="B215" s="3">
        <v>43717</v>
      </c>
      <c r="C215" s="4" t="s">
        <v>163</v>
      </c>
      <c r="D215" s="16">
        <v>211.68</v>
      </c>
      <c r="E215" s="10" t="s">
        <v>273</v>
      </c>
    </row>
    <row r="216" spans="1:5" x14ac:dyDescent="0.25">
      <c r="A216" s="9" t="s">
        <v>276</v>
      </c>
      <c r="B216" s="3">
        <v>43718</v>
      </c>
      <c r="C216" s="4" t="str">
        <f t="shared" ref="C216" si="5">$C$114</f>
        <v>Fornitura ricambi e materiale di consumo</v>
      </c>
      <c r="D216" s="16">
        <v>2435</v>
      </c>
      <c r="E216" s="10" t="s">
        <v>277</v>
      </c>
    </row>
    <row r="217" spans="1:5" x14ac:dyDescent="0.25">
      <c r="A217" s="9" t="s">
        <v>51</v>
      </c>
      <c r="B217" s="3">
        <v>43718</v>
      </c>
      <c r="C217" s="4" t="s">
        <v>280</v>
      </c>
      <c r="D217" s="16">
        <v>3328</v>
      </c>
      <c r="E217" s="10" t="s">
        <v>53</v>
      </c>
    </row>
    <row r="218" spans="1:5" x14ac:dyDescent="0.25">
      <c r="A218" s="9" t="s">
        <v>279</v>
      </c>
      <c r="B218" s="3">
        <v>43718</v>
      </c>
      <c r="C218" s="4" t="s">
        <v>172</v>
      </c>
      <c r="D218" s="16">
        <v>1456</v>
      </c>
      <c r="E218" s="10" t="s">
        <v>278</v>
      </c>
    </row>
    <row r="219" spans="1:5" x14ac:dyDescent="0.25">
      <c r="A219" s="9" t="s">
        <v>58</v>
      </c>
      <c r="B219" s="3">
        <v>43718</v>
      </c>
      <c r="C219" s="4" t="s">
        <v>157</v>
      </c>
      <c r="D219" s="16">
        <v>674.52</v>
      </c>
      <c r="E219" s="10"/>
    </row>
    <row r="220" spans="1:5" x14ac:dyDescent="0.25">
      <c r="A220" s="9" t="s">
        <v>14</v>
      </c>
      <c r="B220" s="3">
        <v>43718</v>
      </c>
      <c r="C220" s="4" t="s">
        <v>140</v>
      </c>
      <c r="D220" s="16">
        <v>20393.14</v>
      </c>
      <c r="E220" s="10"/>
    </row>
    <row r="221" spans="1:5" x14ac:dyDescent="0.25">
      <c r="A221" s="9" t="s">
        <v>25</v>
      </c>
      <c r="B221" s="3">
        <v>43718</v>
      </c>
      <c r="C221" s="4" t="s">
        <v>145</v>
      </c>
      <c r="D221" s="16">
        <v>4206.71</v>
      </c>
      <c r="E221" s="10"/>
    </row>
    <row r="222" spans="1:5" x14ac:dyDescent="0.25">
      <c r="A222" s="9" t="s">
        <v>18</v>
      </c>
      <c r="B222" s="3">
        <v>43718</v>
      </c>
      <c r="C222" s="4" t="s">
        <v>142</v>
      </c>
      <c r="D222" s="16">
        <v>8415.2199999999993</v>
      </c>
      <c r="E222" s="10"/>
    </row>
    <row r="223" spans="1:5" x14ac:dyDescent="0.25">
      <c r="A223" s="9" t="s">
        <v>94</v>
      </c>
      <c r="B223" s="3">
        <v>43718</v>
      </c>
      <c r="C223" s="4" t="s">
        <v>281</v>
      </c>
      <c r="D223" s="16">
        <v>1819.07</v>
      </c>
      <c r="E223" s="10"/>
    </row>
    <row r="224" spans="1:5" x14ac:dyDescent="0.25">
      <c r="A224" s="9" t="s">
        <v>43</v>
      </c>
      <c r="B224" s="3">
        <v>43718</v>
      </c>
      <c r="C224" s="4" t="s">
        <v>140</v>
      </c>
      <c r="D224" s="16">
        <v>13130.31</v>
      </c>
      <c r="E224" s="10" t="s">
        <v>46</v>
      </c>
    </row>
    <row r="225" spans="1:5" x14ac:dyDescent="0.25">
      <c r="A225" s="9" t="s">
        <v>6</v>
      </c>
      <c r="B225" s="3">
        <v>43718</v>
      </c>
      <c r="C225" s="4" t="s">
        <v>146</v>
      </c>
      <c r="D225" s="16">
        <v>156.97</v>
      </c>
      <c r="E225" s="10"/>
    </row>
    <row r="226" spans="1:5" x14ac:dyDescent="0.25">
      <c r="A226" s="9" t="s">
        <v>101</v>
      </c>
      <c r="B226" s="3">
        <v>43719</v>
      </c>
      <c r="C226" s="4" t="s">
        <v>148</v>
      </c>
      <c r="D226" s="16">
        <v>11865.74</v>
      </c>
      <c r="E226" s="10"/>
    </row>
    <row r="227" spans="1:5" x14ac:dyDescent="0.25">
      <c r="A227" s="9" t="s">
        <v>292</v>
      </c>
      <c r="B227" s="3">
        <v>43719</v>
      </c>
      <c r="C227" s="4" t="str">
        <f t="shared" ref="C227" si="6">$C$114</f>
        <v>Fornitura ricambi e materiale di consumo</v>
      </c>
      <c r="D227" s="16">
        <v>180.75</v>
      </c>
      <c r="E227" s="10"/>
    </row>
    <row r="228" spans="1:5" x14ac:dyDescent="0.25">
      <c r="A228" s="9" t="s">
        <v>188</v>
      </c>
      <c r="B228" s="3">
        <v>43720</v>
      </c>
      <c r="C228" s="4" t="s">
        <v>172</v>
      </c>
      <c r="D228" s="16">
        <v>125.33</v>
      </c>
      <c r="E228" s="10"/>
    </row>
    <row r="229" spans="1:5" x14ac:dyDescent="0.25">
      <c r="A229" s="9" t="s">
        <v>209</v>
      </c>
      <c r="B229" s="3">
        <v>43720</v>
      </c>
      <c r="C229" s="4" t="s">
        <v>282</v>
      </c>
      <c r="D229" s="16">
        <v>2856.7</v>
      </c>
      <c r="E229" s="10"/>
    </row>
    <row r="230" spans="1:5" x14ac:dyDescent="0.25">
      <c r="A230" s="9" t="s">
        <v>284</v>
      </c>
      <c r="B230" s="3">
        <v>43721</v>
      </c>
      <c r="C230" s="4" t="s">
        <v>151</v>
      </c>
      <c r="D230" s="16">
        <v>654.95000000000005</v>
      </c>
      <c r="E230" s="10"/>
    </row>
    <row r="231" spans="1:5" x14ac:dyDescent="0.25">
      <c r="A231" s="9" t="s">
        <v>283</v>
      </c>
      <c r="B231" s="3">
        <v>43721</v>
      </c>
      <c r="C231" s="4" t="s">
        <v>142</v>
      </c>
      <c r="D231" s="16">
        <v>12165.21</v>
      </c>
      <c r="E231" s="10" t="s">
        <v>285</v>
      </c>
    </row>
    <row r="232" spans="1:5" x14ac:dyDescent="0.25">
      <c r="A232" s="9" t="s">
        <v>64</v>
      </c>
      <c r="B232" s="3">
        <v>43721</v>
      </c>
      <c r="C232" s="4" t="s">
        <v>140</v>
      </c>
      <c r="D232" s="16">
        <v>16155.76</v>
      </c>
      <c r="E232" s="10"/>
    </row>
    <row r="233" spans="1:5" x14ac:dyDescent="0.25">
      <c r="A233" s="9" t="s">
        <v>11</v>
      </c>
      <c r="B233" s="3">
        <v>43724</v>
      </c>
      <c r="C233" s="4" t="s">
        <v>146</v>
      </c>
      <c r="D233" s="16">
        <v>7817.3</v>
      </c>
      <c r="E233" s="10" t="s">
        <v>296</v>
      </c>
    </row>
    <row r="234" spans="1:5" x14ac:dyDescent="0.25">
      <c r="A234" s="9" t="s">
        <v>10</v>
      </c>
      <c r="B234" s="3">
        <v>43724</v>
      </c>
      <c r="C234" s="4" t="s">
        <v>139</v>
      </c>
      <c r="D234" s="16">
        <v>3460.4</v>
      </c>
      <c r="E234" s="10" t="s">
        <v>297</v>
      </c>
    </row>
    <row r="235" spans="1:5" x14ac:dyDescent="0.25">
      <c r="A235" s="9" t="s">
        <v>10</v>
      </c>
      <c r="B235" s="3">
        <v>43724</v>
      </c>
      <c r="C235" s="4" t="s">
        <v>139</v>
      </c>
      <c r="D235" s="16">
        <v>1266</v>
      </c>
      <c r="E235" s="10" t="s">
        <v>298</v>
      </c>
    </row>
    <row r="236" spans="1:5" x14ac:dyDescent="0.25">
      <c r="A236" s="9" t="s">
        <v>10</v>
      </c>
      <c r="B236" s="3">
        <v>43724</v>
      </c>
      <c r="C236" s="4" t="s">
        <v>139</v>
      </c>
      <c r="D236" s="16">
        <v>2405.88</v>
      </c>
      <c r="E236" s="10" t="s">
        <v>299</v>
      </c>
    </row>
    <row r="237" spans="1:5" x14ac:dyDescent="0.25">
      <c r="A237" s="9" t="s">
        <v>10</v>
      </c>
      <c r="B237" s="3">
        <v>43724</v>
      </c>
      <c r="C237" s="4" t="s">
        <v>139</v>
      </c>
      <c r="D237" s="16">
        <v>1452</v>
      </c>
      <c r="E237" s="10" t="s">
        <v>298</v>
      </c>
    </row>
    <row r="238" spans="1:5" x14ac:dyDescent="0.25">
      <c r="A238" s="9" t="s">
        <v>294</v>
      </c>
      <c r="B238" s="3">
        <v>43724</v>
      </c>
      <c r="C238" s="4" t="s">
        <v>295</v>
      </c>
      <c r="D238" s="16">
        <v>8694.75</v>
      </c>
      <c r="E238" s="10" t="s">
        <v>300</v>
      </c>
    </row>
    <row r="239" spans="1:5" x14ac:dyDescent="0.25">
      <c r="A239" s="9" t="s">
        <v>36</v>
      </c>
      <c r="B239" s="3">
        <v>43725</v>
      </c>
      <c r="C239" s="4" t="s">
        <v>149</v>
      </c>
      <c r="D239" s="16">
        <v>21879.9</v>
      </c>
      <c r="E239" s="10"/>
    </row>
    <row r="240" spans="1:5" x14ac:dyDescent="0.25">
      <c r="A240" s="9" t="s">
        <v>301</v>
      </c>
      <c r="B240" s="3">
        <v>43725</v>
      </c>
      <c r="C240" s="4" t="s">
        <v>171</v>
      </c>
      <c r="D240" s="16">
        <v>12838.36</v>
      </c>
      <c r="E240" s="10" t="s">
        <v>302</v>
      </c>
    </row>
    <row r="241" spans="1:5" x14ac:dyDescent="0.25">
      <c r="A241" s="9" t="s">
        <v>303</v>
      </c>
      <c r="B241" s="3">
        <v>43725</v>
      </c>
      <c r="C241" s="4" t="s">
        <v>169</v>
      </c>
      <c r="D241" s="16">
        <v>288</v>
      </c>
      <c r="E241" s="10" t="s">
        <v>304</v>
      </c>
    </row>
    <row r="242" spans="1:5" x14ac:dyDescent="0.25">
      <c r="A242" s="9" t="s">
        <v>305</v>
      </c>
      <c r="B242" s="3">
        <v>43725</v>
      </c>
      <c r="C242" s="4" t="s">
        <v>155</v>
      </c>
      <c r="D242" s="16">
        <v>365</v>
      </c>
      <c r="E242" s="10" t="s">
        <v>307</v>
      </c>
    </row>
    <row r="243" spans="1:5" x14ac:dyDescent="0.25">
      <c r="A243" s="9" t="s">
        <v>305</v>
      </c>
      <c r="B243" s="3">
        <v>43725</v>
      </c>
      <c r="C243" s="4" t="s">
        <v>306</v>
      </c>
      <c r="D243" s="16">
        <v>1500</v>
      </c>
      <c r="E243" s="10"/>
    </row>
    <row r="244" spans="1:5" x14ac:dyDescent="0.25">
      <c r="A244" s="9" t="s">
        <v>305</v>
      </c>
      <c r="B244" s="3">
        <v>43725</v>
      </c>
      <c r="C244" s="4" t="s">
        <v>155</v>
      </c>
      <c r="D244" s="16">
        <v>1000</v>
      </c>
      <c r="E244" s="10" t="s">
        <v>308</v>
      </c>
    </row>
    <row r="245" spans="1:5" x14ac:dyDescent="0.25">
      <c r="A245" s="9" t="s">
        <v>305</v>
      </c>
      <c r="B245" s="3">
        <v>43725</v>
      </c>
      <c r="C245" s="4" t="s">
        <v>155</v>
      </c>
      <c r="D245" s="16">
        <v>377.52</v>
      </c>
      <c r="E245" s="10" t="s">
        <v>308</v>
      </c>
    </row>
    <row r="246" spans="1:5" x14ac:dyDescent="0.25">
      <c r="A246" s="9" t="s">
        <v>50</v>
      </c>
      <c r="B246" s="3">
        <v>43727</v>
      </c>
      <c r="C246" s="4" t="s">
        <v>155</v>
      </c>
      <c r="D246" s="16">
        <v>3785</v>
      </c>
      <c r="E246" s="10" t="s">
        <v>95</v>
      </c>
    </row>
    <row r="247" spans="1:5" x14ac:dyDescent="0.25">
      <c r="A247" s="9" t="s">
        <v>50</v>
      </c>
      <c r="B247" s="3">
        <v>43727</v>
      </c>
      <c r="C247" s="4" t="s">
        <v>155</v>
      </c>
      <c r="D247" s="16">
        <v>4087</v>
      </c>
      <c r="E247" s="10" t="s">
        <v>95</v>
      </c>
    </row>
    <row r="248" spans="1:5" x14ac:dyDescent="0.25">
      <c r="A248" s="9" t="s">
        <v>50</v>
      </c>
      <c r="B248" s="3">
        <v>43727</v>
      </c>
      <c r="C248" s="4" t="s">
        <v>155</v>
      </c>
      <c r="D248" s="16">
        <v>713.1</v>
      </c>
      <c r="E248" s="10" t="s">
        <v>309</v>
      </c>
    </row>
    <row r="249" spans="1:5" x14ac:dyDescent="0.25">
      <c r="A249" s="9" t="s">
        <v>50</v>
      </c>
      <c r="B249" s="3">
        <v>43727</v>
      </c>
      <c r="C249" s="4" t="s">
        <v>155</v>
      </c>
      <c r="D249" s="16">
        <v>10290</v>
      </c>
      <c r="E249" s="10" t="s">
        <v>310</v>
      </c>
    </row>
    <row r="250" spans="1:5" x14ac:dyDescent="0.25">
      <c r="A250" s="9" t="s">
        <v>101</v>
      </c>
      <c r="B250" s="3">
        <v>43727</v>
      </c>
      <c r="C250" s="4" t="s">
        <v>174</v>
      </c>
      <c r="D250" s="16">
        <v>12901.2</v>
      </c>
      <c r="E250" s="10" t="s">
        <v>311</v>
      </c>
    </row>
    <row r="251" spans="1:5" x14ac:dyDescent="0.25">
      <c r="A251" s="9" t="s">
        <v>313</v>
      </c>
      <c r="B251" s="3">
        <v>43727</v>
      </c>
      <c r="C251" s="4" t="s">
        <v>155</v>
      </c>
      <c r="D251" s="16">
        <v>2145</v>
      </c>
      <c r="E251" s="10" t="s">
        <v>312</v>
      </c>
    </row>
    <row r="252" spans="1:5" x14ac:dyDescent="0.25">
      <c r="A252" s="9" t="s">
        <v>315</v>
      </c>
      <c r="B252" s="3">
        <v>43727</v>
      </c>
      <c r="C252" s="4" t="s">
        <v>172</v>
      </c>
      <c r="D252" s="16">
        <v>11646.4</v>
      </c>
      <c r="E252" s="10" t="s">
        <v>314</v>
      </c>
    </row>
    <row r="253" spans="1:5" x14ac:dyDescent="0.25">
      <c r="A253" s="9" t="s">
        <v>319</v>
      </c>
      <c r="B253" s="3">
        <v>43727</v>
      </c>
      <c r="C253" s="4" t="str">
        <f t="shared" ref="C253" si="7">$C$114</f>
        <v>Fornitura ricambi e materiale di consumo</v>
      </c>
      <c r="D253" s="16">
        <v>13452.72</v>
      </c>
      <c r="E253" s="10" t="s">
        <v>317</v>
      </c>
    </row>
    <row r="254" spans="1:5" x14ac:dyDescent="0.25">
      <c r="A254" s="9" t="s">
        <v>316</v>
      </c>
      <c r="B254" s="3">
        <v>43727</v>
      </c>
      <c r="C254" s="4" t="s">
        <v>142</v>
      </c>
      <c r="D254" s="16">
        <v>17130.97</v>
      </c>
      <c r="E254" s="10" t="s">
        <v>318</v>
      </c>
    </row>
    <row r="255" spans="1:5" x14ac:dyDescent="0.25">
      <c r="A255" s="9" t="s">
        <v>215</v>
      </c>
      <c r="B255" s="3">
        <v>43728</v>
      </c>
      <c r="C255" s="4" t="s">
        <v>169</v>
      </c>
      <c r="D255" s="16">
        <v>147.53</v>
      </c>
      <c r="E255" s="10"/>
    </row>
    <row r="256" spans="1:5" x14ac:dyDescent="0.25">
      <c r="A256" s="9" t="s">
        <v>218</v>
      </c>
      <c r="B256" s="3">
        <v>43728</v>
      </c>
      <c r="C256" s="4" t="str">
        <f t="shared" ref="C256" si="8">$C$114</f>
        <v>Fornitura ricambi e materiale di consumo</v>
      </c>
      <c r="D256" s="16">
        <v>33.89</v>
      </c>
      <c r="E256" s="10"/>
    </row>
    <row r="257" spans="1:5" x14ac:dyDescent="0.25">
      <c r="A257" s="9" t="s">
        <v>321</v>
      </c>
      <c r="B257" s="3">
        <v>43731</v>
      </c>
      <c r="C257" s="4" t="s">
        <v>320</v>
      </c>
      <c r="D257" s="16">
        <v>400</v>
      </c>
      <c r="E257" s="10"/>
    </row>
    <row r="258" spans="1:5" x14ac:dyDescent="0.25">
      <c r="A258" s="9" t="s">
        <v>130</v>
      </c>
      <c r="B258" s="3">
        <v>43731</v>
      </c>
      <c r="C258" s="4" t="str">
        <f t="shared" ref="C258" si="9">$C$114</f>
        <v>Fornitura ricambi e materiale di consumo</v>
      </c>
      <c r="D258" s="16">
        <v>30</v>
      </c>
      <c r="E258" s="10"/>
    </row>
    <row r="259" spans="1:5" x14ac:dyDescent="0.25">
      <c r="A259" s="9" t="s">
        <v>322</v>
      </c>
      <c r="B259" s="3">
        <v>43732</v>
      </c>
      <c r="C259" s="4" t="s">
        <v>323</v>
      </c>
      <c r="D259" s="16">
        <v>437.5</v>
      </c>
      <c r="E259" s="10"/>
    </row>
    <row r="260" spans="1:5" x14ac:dyDescent="0.25">
      <c r="A260" s="9" t="s">
        <v>125</v>
      </c>
      <c r="B260" s="3">
        <v>43734</v>
      </c>
      <c r="C260" s="4" t="s">
        <v>135</v>
      </c>
      <c r="D260" s="16">
        <v>30</v>
      </c>
      <c r="E260" s="10"/>
    </row>
    <row r="261" spans="1:5" x14ac:dyDescent="0.25">
      <c r="A261" s="9" t="s">
        <v>260</v>
      </c>
      <c r="B261" s="3">
        <v>43734</v>
      </c>
      <c r="C261" s="4" t="s">
        <v>135</v>
      </c>
      <c r="D261" s="16">
        <v>100</v>
      </c>
      <c r="E261" s="10"/>
    </row>
    <row r="262" spans="1:5" x14ac:dyDescent="0.25">
      <c r="A262" s="9" t="s">
        <v>324</v>
      </c>
      <c r="B262" s="3">
        <v>43735</v>
      </c>
      <c r="C262" s="4" t="s">
        <v>168</v>
      </c>
      <c r="D262" s="16">
        <v>73598.61</v>
      </c>
      <c r="E262" s="10"/>
    </row>
    <row r="263" spans="1:5" x14ac:dyDescent="0.25">
      <c r="A263" s="9" t="s">
        <v>325</v>
      </c>
      <c r="B263" s="3">
        <v>43735</v>
      </c>
      <c r="C263" s="4" t="s">
        <v>326</v>
      </c>
      <c r="D263" s="16">
        <v>6196.45</v>
      </c>
      <c r="E263" s="10" t="s">
        <v>327</v>
      </c>
    </row>
    <row r="264" spans="1:5" x14ac:dyDescent="0.25">
      <c r="A264" s="9" t="s">
        <v>328</v>
      </c>
      <c r="B264" s="3">
        <v>43735</v>
      </c>
      <c r="C264" s="4" t="s">
        <v>166</v>
      </c>
      <c r="D264" s="16">
        <v>425.65</v>
      </c>
      <c r="E264" s="10" t="s">
        <v>329</v>
      </c>
    </row>
    <row r="265" spans="1:5" x14ac:dyDescent="0.25">
      <c r="A265" s="9" t="s">
        <v>330</v>
      </c>
      <c r="B265" s="3">
        <v>43735</v>
      </c>
      <c r="C265" s="4" t="s">
        <v>166</v>
      </c>
      <c r="D265" s="16">
        <v>1175.68</v>
      </c>
      <c r="E265" s="10" t="s">
        <v>331</v>
      </c>
    </row>
    <row r="266" spans="1:5" x14ac:dyDescent="0.25">
      <c r="A266" s="9" t="s">
        <v>180</v>
      </c>
      <c r="B266" s="3">
        <v>43735</v>
      </c>
      <c r="C266" s="4" t="str">
        <f t="shared" ref="C266:C270" si="10">$C$114</f>
        <v>Fornitura ricambi e materiale di consumo</v>
      </c>
      <c r="D266" s="16">
        <v>515.09</v>
      </c>
      <c r="E266" s="10" t="s">
        <v>332</v>
      </c>
    </row>
    <row r="267" spans="1:5" x14ac:dyDescent="0.25">
      <c r="A267" s="9" t="s">
        <v>180</v>
      </c>
      <c r="B267" s="3">
        <v>43735</v>
      </c>
      <c r="C267" s="4" t="str">
        <f t="shared" si="10"/>
        <v>Fornitura ricambi e materiale di consumo</v>
      </c>
      <c r="D267" s="16">
        <v>250</v>
      </c>
      <c r="E267" s="10" t="s">
        <v>333</v>
      </c>
    </row>
    <row r="268" spans="1:5" x14ac:dyDescent="0.25">
      <c r="A268" s="9" t="s">
        <v>180</v>
      </c>
      <c r="B268" s="3">
        <v>43735</v>
      </c>
      <c r="C268" s="4" t="str">
        <f t="shared" si="10"/>
        <v>Fornitura ricambi e materiale di consumo</v>
      </c>
      <c r="D268" s="16">
        <v>183.68</v>
      </c>
      <c r="E268" s="10" t="s">
        <v>334</v>
      </c>
    </row>
    <row r="269" spans="1:5" x14ac:dyDescent="0.25">
      <c r="A269" s="9" t="s">
        <v>276</v>
      </c>
      <c r="B269" s="3">
        <v>43738</v>
      </c>
      <c r="C269" s="4" t="str">
        <f t="shared" si="10"/>
        <v>Fornitura ricambi e materiale di consumo</v>
      </c>
      <c r="D269" s="16">
        <v>482.4</v>
      </c>
      <c r="E269" s="10" t="s">
        <v>335</v>
      </c>
    </row>
    <row r="270" spans="1:5" x14ac:dyDescent="0.25">
      <c r="A270" s="9" t="s">
        <v>337</v>
      </c>
      <c r="B270" s="3">
        <v>43738</v>
      </c>
      <c r="C270" s="4" t="str">
        <f t="shared" si="10"/>
        <v>Fornitura ricambi e materiale di consumo</v>
      </c>
      <c r="D270" s="16">
        <v>1850</v>
      </c>
      <c r="E270" s="10" t="s">
        <v>336</v>
      </c>
    </row>
    <row r="271" spans="1:5" x14ac:dyDescent="0.25">
      <c r="A271" s="9" t="s">
        <v>338</v>
      </c>
      <c r="B271" s="3">
        <v>43738</v>
      </c>
      <c r="C271" s="4" t="s">
        <v>352</v>
      </c>
      <c r="D271" s="16">
        <v>341.17</v>
      </c>
      <c r="E271" s="10" t="s">
        <v>339</v>
      </c>
    </row>
    <row r="272" spans="1:5" x14ac:dyDescent="0.25">
      <c r="A272" s="9" t="s">
        <v>342</v>
      </c>
      <c r="B272" s="3">
        <v>43738</v>
      </c>
      <c r="C272" s="4" t="s">
        <v>353</v>
      </c>
      <c r="D272" s="16">
        <v>6750</v>
      </c>
      <c r="E272" s="10" t="s">
        <v>340</v>
      </c>
    </row>
    <row r="273" spans="1:5" x14ac:dyDescent="0.25">
      <c r="A273" s="9"/>
      <c r="B273" s="3">
        <v>43738</v>
      </c>
      <c r="C273" s="4" t="s">
        <v>341</v>
      </c>
      <c r="D273" s="16">
        <v>143.77000000000001</v>
      </c>
      <c r="E273" s="10"/>
    </row>
    <row r="274" spans="1:5" x14ac:dyDescent="0.25">
      <c r="A274" s="9" t="s">
        <v>344</v>
      </c>
      <c r="B274" s="3">
        <v>43738</v>
      </c>
      <c r="C274" s="4"/>
      <c r="D274" s="16">
        <v>950</v>
      </c>
      <c r="E274" s="10" t="s">
        <v>343</v>
      </c>
    </row>
    <row r="275" spans="1:5" x14ac:dyDescent="0.25">
      <c r="A275" s="9" t="s">
        <v>294</v>
      </c>
      <c r="B275" s="3">
        <v>43738</v>
      </c>
      <c r="C275" s="4" t="str">
        <f t="shared" ref="C275" si="11">$C$114</f>
        <v>Fornitura ricambi e materiale di consumo</v>
      </c>
      <c r="D275" s="16">
        <v>758.2</v>
      </c>
      <c r="E275" s="10" t="s">
        <v>345</v>
      </c>
    </row>
    <row r="276" spans="1:5" x14ac:dyDescent="0.25">
      <c r="A276" s="9" t="s">
        <v>16</v>
      </c>
      <c r="B276" s="3">
        <v>43738</v>
      </c>
      <c r="C276" s="4" t="s">
        <v>280</v>
      </c>
      <c r="D276" s="16">
        <v>155.01</v>
      </c>
      <c r="E276" s="10" t="s">
        <v>17</v>
      </c>
    </row>
    <row r="277" spans="1:5" x14ac:dyDescent="0.25">
      <c r="A277" s="9" t="s">
        <v>16</v>
      </c>
      <c r="B277" s="3">
        <v>43738</v>
      </c>
      <c r="C277" s="4" t="s">
        <v>280</v>
      </c>
      <c r="D277" s="16">
        <v>140</v>
      </c>
      <c r="E277" s="10" t="s">
        <v>351</v>
      </c>
    </row>
    <row r="278" spans="1:5" x14ac:dyDescent="0.25">
      <c r="A278" s="9" t="s">
        <v>348</v>
      </c>
      <c r="B278" s="3">
        <v>43738</v>
      </c>
      <c r="C278" s="4" t="s">
        <v>166</v>
      </c>
      <c r="D278" s="16">
        <v>3120</v>
      </c>
      <c r="E278" s="10" t="s">
        <v>346</v>
      </c>
    </row>
    <row r="279" spans="1:5" x14ac:dyDescent="0.25">
      <c r="A279" s="9" t="s">
        <v>347</v>
      </c>
      <c r="B279" s="3">
        <v>43738</v>
      </c>
      <c r="C279" s="4" t="s">
        <v>349</v>
      </c>
      <c r="D279" s="16">
        <v>350</v>
      </c>
      <c r="E279" s="10" t="s">
        <v>350</v>
      </c>
    </row>
    <row r="280" spans="1:5" x14ac:dyDescent="0.25">
      <c r="A280" s="9"/>
      <c r="B280" s="3"/>
      <c r="C280" s="4"/>
      <c r="D280" s="16"/>
      <c r="E280" s="10"/>
    </row>
    <row r="281" spans="1:5" x14ac:dyDescent="0.25">
      <c r="A281" s="9"/>
      <c r="B281" s="3"/>
      <c r="C281" s="4"/>
      <c r="D281" s="16"/>
      <c r="E281" s="10"/>
    </row>
    <row r="282" spans="1:5" x14ac:dyDescent="0.25">
      <c r="A282" s="9"/>
      <c r="B282" s="3"/>
      <c r="C282" s="4"/>
      <c r="D282" s="16"/>
      <c r="E282" s="10"/>
    </row>
    <row r="283" spans="1:5" x14ac:dyDescent="0.25">
      <c r="A283" s="9"/>
      <c r="B283" s="3"/>
      <c r="C283" s="4"/>
      <c r="D283" s="16"/>
      <c r="E283" s="10"/>
    </row>
    <row r="284" spans="1:5" x14ac:dyDescent="0.25">
      <c r="A284" s="9"/>
      <c r="B284" s="3"/>
      <c r="C284" s="4"/>
      <c r="D284" s="16"/>
      <c r="E284" s="10"/>
    </row>
    <row r="285" spans="1:5" x14ac:dyDescent="0.25">
      <c r="A285" s="9"/>
      <c r="B285" s="3"/>
      <c r="C285" s="4"/>
      <c r="D285" s="16"/>
      <c r="E285" s="10"/>
    </row>
    <row r="286" spans="1:5" x14ac:dyDescent="0.25">
      <c r="A286" s="9"/>
      <c r="B286" s="3"/>
      <c r="C286" s="4"/>
      <c r="D286" s="16"/>
      <c r="E286" s="10"/>
    </row>
    <row r="287" spans="1:5" x14ac:dyDescent="0.25">
      <c r="A287" s="9"/>
      <c r="B287" s="3"/>
      <c r="C287" s="4"/>
      <c r="D287" s="16"/>
      <c r="E287" s="10"/>
    </row>
    <row r="288" spans="1:5" x14ac:dyDescent="0.25">
      <c r="A288" s="9"/>
      <c r="B288" s="3"/>
      <c r="C288" s="4"/>
      <c r="D288" s="16"/>
      <c r="E288" s="10"/>
    </row>
    <row r="289" spans="1:5" x14ac:dyDescent="0.25">
      <c r="A289" s="9"/>
      <c r="B289" s="3"/>
      <c r="C289" s="4"/>
      <c r="D289" s="16"/>
      <c r="E289" s="10"/>
    </row>
    <row r="290" spans="1:5" x14ac:dyDescent="0.25">
      <c r="A290" s="9"/>
      <c r="B290" s="3"/>
      <c r="C290" s="4"/>
      <c r="D290" s="16"/>
      <c r="E290" s="10"/>
    </row>
    <row r="291" spans="1:5" x14ac:dyDescent="0.25">
      <c r="A291" s="9"/>
      <c r="B291" s="3"/>
      <c r="C291" s="4"/>
      <c r="D291" s="16"/>
      <c r="E291" s="10"/>
    </row>
    <row r="292" spans="1:5" x14ac:dyDescent="0.25">
      <c r="A292" s="9"/>
      <c r="B292" s="3"/>
      <c r="C292" s="4"/>
      <c r="D292" s="16"/>
      <c r="E292" s="10"/>
    </row>
    <row r="293" spans="1:5" x14ac:dyDescent="0.25">
      <c r="A293" s="9"/>
      <c r="B293" s="3"/>
      <c r="C293" s="4"/>
      <c r="D293" s="16"/>
      <c r="E293" s="10"/>
    </row>
    <row r="294" spans="1:5" x14ac:dyDescent="0.25">
      <c r="A294" s="9"/>
      <c r="B294" s="3"/>
      <c r="C294" s="4"/>
      <c r="D294" s="16"/>
      <c r="E294" s="10"/>
    </row>
    <row r="295" spans="1:5" x14ac:dyDescent="0.25">
      <c r="A295" s="9"/>
      <c r="B295" s="3"/>
      <c r="C295" s="4"/>
      <c r="D295" s="16"/>
      <c r="E295" s="10"/>
    </row>
    <row r="296" spans="1:5" x14ac:dyDescent="0.25">
      <c r="A296" s="9"/>
      <c r="B296" s="3"/>
      <c r="C296" s="4"/>
      <c r="D296" s="16"/>
      <c r="E296" s="10"/>
    </row>
    <row r="297" spans="1:5" x14ac:dyDescent="0.25">
      <c r="A297" s="9"/>
      <c r="B297" s="3"/>
      <c r="C297" s="4"/>
      <c r="D297" s="16"/>
      <c r="E297" s="10"/>
    </row>
    <row r="298" spans="1:5" x14ac:dyDescent="0.25">
      <c r="A298" s="9"/>
      <c r="B298" s="3"/>
      <c r="C298" s="4"/>
      <c r="D298" s="16"/>
      <c r="E298" s="10"/>
    </row>
    <row r="299" spans="1:5" x14ac:dyDescent="0.25">
      <c r="A299" s="9"/>
      <c r="B299" s="3"/>
      <c r="C299" s="4"/>
      <c r="D299" s="16"/>
      <c r="E299" s="10"/>
    </row>
    <row r="300" spans="1:5" x14ac:dyDescent="0.25">
      <c r="A300" s="9"/>
      <c r="B300" s="3"/>
      <c r="C300" s="4"/>
      <c r="D300" s="16"/>
      <c r="E300" s="10"/>
    </row>
    <row r="301" spans="1:5" ht="15.75" thickBot="1" x14ac:dyDescent="0.3">
      <c r="A301" s="11"/>
      <c r="B301" s="12"/>
      <c r="C301" s="13"/>
      <c r="D301" s="14"/>
      <c r="E301" s="15"/>
    </row>
  </sheetData>
  <sortState ref="A2:E301">
    <sortCondition ref="B2:B301"/>
  </sortState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Silanos</dc:creator>
  <cp:lastModifiedBy>Andrea Saliu</cp:lastModifiedBy>
  <dcterms:created xsi:type="dcterms:W3CDTF">2019-06-18T12:59:21Z</dcterms:created>
  <dcterms:modified xsi:type="dcterms:W3CDTF">2019-10-08T06:38:24Z</dcterms:modified>
</cp:coreProperties>
</file>